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0050" activeTab="1"/>
  </bookViews>
  <sheets>
    <sheet name="завтрак" sheetId="1" r:id="rId1"/>
    <sheet name="обед" sheetId="2" r:id="rId2"/>
    <sheet name="Лист3" sheetId="3" r:id="rId3"/>
  </sheets>
  <definedNames>
    <definedName name="_xlnm.Print_Area" localSheetId="0">завтрак!$A$1:$N$107</definedName>
    <definedName name="_xlnm.Print_Area" localSheetId="1">обед!$A$1:$N$148</definedName>
  </definedNames>
  <calcPr calcId="145621"/>
</workbook>
</file>

<file path=xl/calcChain.xml><?xml version="1.0" encoding="utf-8"?>
<calcChain xmlns="http://schemas.openxmlformats.org/spreadsheetml/2006/main">
  <c r="D140" i="2" l="1"/>
  <c r="E140" i="2"/>
  <c r="F140" i="2"/>
  <c r="G140" i="2"/>
  <c r="H140" i="2"/>
  <c r="I140" i="2"/>
  <c r="J140" i="2"/>
  <c r="K140" i="2"/>
  <c r="L140" i="2"/>
  <c r="M140" i="2"/>
  <c r="N140" i="2"/>
  <c r="D127" i="2"/>
  <c r="E127" i="2"/>
  <c r="F127" i="2"/>
  <c r="G127" i="2"/>
  <c r="H127" i="2"/>
  <c r="I127" i="2"/>
  <c r="J127" i="2"/>
  <c r="K127" i="2"/>
  <c r="L127" i="2"/>
  <c r="M127" i="2"/>
  <c r="N127" i="2"/>
  <c r="D114" i="2"/>
  <c r="E114" i="2"/>
  <c r="F114" i="2"/>
  <c r="G114" i="2"/>
  <c r="H114" i="2"/>
  <c r="I114" i="2"/>
  <c r="J114" i="2"/>
  <c r="K114" i="2"/>
  <c r="L114" i="2"/>
  <c r="M114" i="2"/>
  <c r="N114" i="2"/>
  <c r="D102" i="2"/>
  <c r="E102" i="2"/>
  <c r="F102" i="2"/>
  <c r="G102" i="2"/>
  <c r="H102" i="2"/>
  <c r="I102" i="2"/>
  <c r="J102" i="2"/>
  <c r="K102" i="2"/>
  <c r="L102" i="2"/>
  <c r="M102" i="2"/>
  <c r="N102" i="2"/>
  <c r="D89" i="2"/>
  <c r="E89" i="2"/>
  <c r="F89" i="2"/>
  <c r="G89" i="2"/>
  <c r="H89" i="2"/>
  <c r="I89" i="2"/>
  <c r="J89" i="2"/>
  <c r="K89" i="2"/>
  <c r="L89" i="2"/>
  <c r="M89" i="2"/>
  <c r="N89" i="2"/>
  <c r="D76" i="2"/>
  <c r="E76" i="2"/>
  <c r="F76" i="2"/>
  <c r="G76" i="2"/>
  <c r="H76" i="2"/>
  <c r="I76" i="2"/>
  <c r="J76" i="2"/>
  <c r="K76" i="2"/>
  <c r="L76" i="2"/>
  <c r="M76" i="2"/>
  <c r="N76" i="2"/>
  <c r="N63" i="2"/>
  <c r="M63" i="2"/>
  <c r="L63" i="2"/>
  <c r="K63" i="2"/>
  <c r="J63" i="2"/>
  <c r="I63" i="2"/>
  <c r="H63" i="2"/>
  <c r="G63" i="2"/>
  <c r="F63" i="2"/>
  <c r="E63" i="2"/>
  <c r="D63" i="2"/>
  <c r="N50" i="2"/>
  <c r="M50" i="2"/>
  <c r="L50" i="2"/>
  <c r="K50" i="2"/>
  <c r="J50" i="2"/>
  <c r="I50" i="2"/>
  <c r="H50" i="2"/>
  <c r="G50" i="2"/>
  <c r="F50" i="2"/>
  <c r="E50" i="2"/>
  <c r="D50" i="2"/>
  <c r="N37" i="2"/>
  <c r="M37" i="2"/>
  <c r="L37" i="2"/>
  <c r="K37" i="2"/>
  <c r="J37" i="2"/>
  <c r="I37" i="2"/>
  <c r="H37" i="2"/>
  <c r="G37" i="2"/>
  <c r="F37" i="2"/>
  <c r="E37" i="2"/>
  <c r="D37" i="2"/>
  <c r="N24" i="2"/>
  <c r="M24" i="2"/>
  <c r="L24" i="2"/>
  <c r="K24" i="2"/>
  <c r="J24" i="2"/>
  <c r="I24" i="2"/>
  <c r="H24" i="2"/>
  <c r="G24" i="2"/>
  <c r="F24" i="2"/>
  <c r="E24" i="2"/>
  <c r="D24" i="2"/>
  <c r="D90" i="1"/>
  <c r="E90" i="1"/>
  <c r="F90" i="1"/>
  <c r="G90" i="1"/>
  <c r="H90" i="1"/>
  <c r="I90" i="1"/>
  <c r="J90" i="1"/>
  <c r="K90" i="1"/>
  <c r="L90" i="1"/>
  <c r="M90" i="1"/>
  <c r="N90" i="1"/>
  <c r="D82" i="1"/>
  <c r="E82" i="1"/>
  <c r="F82" i="1"/>
  <c r="G82" i="1"/>
  <c r="H82" i="1"/>
  <c r="I82" i="1"/>
  <c r="J82" i="1"/>
  <c r="K82" i="1"/>
  <c r="L82" i="1"/>
  <c r="M82" i="1"/>
  <c r="N82" i="1"/>
  <c r="D73" i="1"/>
  <c r="E73" i="1"/>
  <c r="F73" i="1"/>
  <c r="G73" i="1"/>
  <c r="H73" i="1"/>
  <c r="I73" i="1"/>
  <c r="J73" i="1"/>
  <c r="K73" i="1"/>
  <c r="L73" i="1"/>
  <c r="M73" i="1"/>
  <c r="N73" i="1"/>
  <c r="D27" i="1"/>
  <c r="E27" i="1"/>
  <c r="F27" i="1"/>
  <c r="G27" i="1"/>
  <c r="H27" i="1"/>
  <c r="I27" i="1"/>
  <c r="J27" i="1"/>
  <c r="K27" i="1"/>
  <c r="L27" i="1"/>
  <c r="M27" i="1"/>
  <c r="N27" i="1"/>
  <c r="N66" i="1" l="1"/>
  <c r="M66" i="1"/>
  <c r="L66" i="1"/>
  <c r="K66" i="1"/>
  <c r="J66" i="1"/>
  <c r="I66" i="1"/>
  <c r="H66" i="1"/>
  <c r="G66" i="1"/>
  <c r="F66" i="1"/>
  <c r="E66" i="1"/>
  <c r="D66" i="1"/>
  <c r="N58" i="1"/>
  <c r="M58" i="1"/>
  <c r="L58" i="1"/>
  <c r="K58" i="1"/>
  <c r="J58" i="1"/>
  <c r="I58" i="1"/>
  <c r="H58" i="1"/>
  <c r="G58" i="1"/>
  <c r="F58" i="1"/>
  <c r="E58" i="1"/>
  <c r="D58" i="1"/>
  <c r="N50" i="1"/>
  <c r="M50" i="1"/>
  <c r="L50" i="1"/>
  <c r="K50" i="1"/>
  <c r="J50" i="1"/>
  <c r="I50" i="1"/>
  <c r="H50" i="1"/>
  <c r="G50" i="1"/>
  <c r="F50" i="1"/>
  <c r="E50" i="1"/>
  <c r="D50" i="1"/>
  <c r="N42" i="1"/>
  <c r="M42" i="1"/>
  <c r="L42" i="1"/>
  <c r="K42" i="1"/>
  <c r="J42" i="1"/>
  <c r="I42" i="1"/>
  <c r="H42" i="1"/>
  <c r="G42" i="1"/>
  <c r="F42" i="1"/>
  <c r="E42" i="1"/>
  <c r="D42" i="1"/>
  <c r="N35" i="1"/>
  <c r="M35" i="1"/>
  <c r="L35" i="1"/>
  <c r="K35" i="1"/>
  <c r="J35" i="1"/>
  <c r="I35" i="1"/>
  <c r="H35" i="1"/>
  <c r="G35" i="1"/>
  <c r="F35" i="1"/>
  <c r="E35" i="1"/>
  <c r="D35" i="1"/>
  <c r="N19" i="1"/>
  <c r="M19" i="1"/>
  <c r="L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<sst xmlns="http://schemas.openxmlformats.org/spreadsheetml/2006/main" count="340" uniqueCount="158">
  <si>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</si>
  <si>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</si>
  <si>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</si>
  <si>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</si>
  <si>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</si>
  <si>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</si>
  <si>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</si>
  <si>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</si>
  <si>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</si>
  <si>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</si>
  <si>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</si>
  <si>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</si>
  <si>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</si>
  <si>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</si>
  <si>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</si>
  <si>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</si>
  <si>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</si>
  <si>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</si>
  <si>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</si>
  <si>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15м</t>
  </si>
  <si>
    <t>Сыр твердый порционный</t>
  </si>
  <si>
    <t>14м</t>
  </si>
  <si>
    <t>Масло сливочное порциями</t>
  </si>
  <si>
    <t>120м</t>
  </si>
  <si>
    <t>Суп молочный с вермишелью</t>
  </si>
  <si>
    <t>376м</t>
  </si>
  <si>
    <t>Чай с сахаром</t>
  </si>
  <si>
    <t>Хлеб йодированный</t>
  </si>
  <si>
    <t>Яблоки</t>
  </si>
  <si>
    <t>Итого:</t>
  </si>
  <si>
    <t xml:space="preserve">2 день </t>
  </si>
  <si>
    <t>Омлет натуральный</t>
  </si>
  <si>
    <t>Икра кабачковая</t>
  </si>
  <si>
    <t>Какао на  молоком</t>
  </si>
  <si>
    <t>Булочка "Домашняя"</t>
  </si>
  <si>
    <t>382м</t>
  </si>
  <si>
    <t>210м</t>
  </si>
  <si>
    <t>424м</t>
  </si>
  <si>
    <t>3 день</t>
  </si>
  <si>
    <t>Овощи свежие натуральные (огурец)</t>
  </si>
  <si>
    <t>Шницель мясной</t>
  </si>
  <si>
    <t>Картофельное пюре</t>
  </si>
  <si>
    <t>Чай с лимоном</t>
  </si>
  <si>
    <t>268м</t>
  </si>
  <si>
    <t>312м</t>
  </si>
  <si>
    <t>377м</t>
  </si>
  <si>
    <t>4 день</t>
  </si>
  <si>
    <t>Запеканка творожная с морковью с молоком сгущенным</t>
  </si>
  <si>
    <t>Чай с молоком</t>
  </si>
  <si>
    <t>224м</t>
  </si>
  <si>
    <t>71м</t>
  </si>
  <si>
    <t>378м</t>
  </si>
  <si>
    <t>5 день</t>
  </si>
  <si>
    <t>Гуляш</t>
  </si>
  <si>
    <t>80/80</t>
  </si>
  <si>
    <t>Каша гречневая рассыпчатая</t>
  </si>
  <si>
    <t>Свекла отварная</t>
  </si>
  <si>
    <t>302м</t>
  </si>
  <si>
    <t>260м</t>
  </si>
  <si>
    <t>6 день</t>
  </si>
  <si>
    <t>Сосиски отварные</t>
  </si>
  <si>
    <t>Макаронные изделия отварные</t>
  </si>
  <si>
    <t>309м</t>
  </si>
  <si>
    <t>243м</t>
  </si>
  <si>
    <t>7 день</t>
  </si>
  <si>
    <t xml:space="preserve">Биточки рыбные </t>
  </si>
  <si>
    <t>Картофель отварной</t>
  </si>
  <si>
    <t>310м</t>
  </si>
  <si>
    <t>Икра овощная</t>
  </si>
  <si>
    <t>234м</t>
  </si>
  <si>
    <t>74м</t>
  </si>
  <si>
    <t>379м</t>
  </si>
  <si>
    <t>Кофейный напиток с молоком</t>
  </si>
  <si>
    <t>8 день</t>
  </si>
  <si>
    <t>Плов из филе куриного</t>
  </si>
  <si>
    <t>Салат из моркови с сахаром</t>
  </si>
  <si>
    <t>62м</t>
  </si>
  <si>
    <t>291м</t>
  </si>
  <si>
    <t>9 день</t>
  </si>
  <si>
    <t>Котлета рубленная из филе кур</t>
  </si>
  <si>
    <t>Рис отварной</t>
  </si>
  <si>
    <t>304м</t>
  </si>
  <si>
    <t>Булка "Школьная"</t>
  </si>
  <si>
    <t>428м</t>
  </si>
  <si>
    <t>10 день</t>
  </si>
  <si>
    <t>174м</t>
  </si>
  <si>
    <t>Каша рисовая молочная с сахаром</t>
  </si>
  <si>
    <t>Фрукты свежие (яблоки)</t>
  </si>
  <si>
    <t>Салат из свежей капусты</t>
  </si>
  <si>
    <t>Борщ из свежей капусты с картофелем</t>
  </si>
  <si>
    <t>Биточек мясной</t>
  </si>
  <si>
    <t>Сметана</t>
  </si>
  <si>
    <t>Компот из свежих яблок</t>
  </si>
  <si>
    <t>45м</t>
  </si>
  <si>
    <t>342м</t>
  </si>
  <si>
    <t>Суп картофельный с горохом</t>
  </si>
  <si>
    <t xml:space="preserve">Тефтели рыбные </t>
  </si>
  <si>
    <t>Компот из смеси сухофруктов</t>
  </si>
  <si>
    <t>сл.</t>
  </si>
  <si>
    <t>239м</t>
  </si>
  <si>
    <t>Салат из свеклы отварной</t>
  </si>
  <si>
    <t>52м</t>
  </si>
  <si>
    <t>Сок фруктовый</t>
  </si>
  <si>
    <t>65м</t>
  </si>
  <si>
    <t>Оладьи из печени</t>
  </si>
  <si>
    <t>Кисель из сока</t>
  </si>
  <si>
    <t>Щи из свежей капусты с картофелем</t>
  </si>
  <si>
    <t>282м</t>
  </si>
  <si>
    <t>358м</t>
  </si>
  <si>
    <t>Суп картофельный с вермишелью</t>
  </si>
  <si>
    <t>Винегрет овощной</t>
  </si>
  <si>
    <t>67м</t>
  </si>
  <si>
    <t>Суп картофельный с рисом</t>
  </si>
  <si>
    <t>Икра свекольная</t>
  </si>
  <si>
    <t>Суп с вермишелью</t>
  </si>
  <si>
    <t>133м</t>
  </si>
  <si>
    <t>Суп картофельный с клецками</t>
  </si>
  <si>
    <t>Тефтели куриные</t>
  </si>
  <si>
    <t>Вермишель отварная</t>
  </si>
  <si>
    <t>108м</t>
  </si>
  <si>
    <t>75м</t>
  </si>
  <si>
    <t>294м</t>
  </si>
  <si>
    <t>349м</t>
  </si>
  <si>
    <r>
      <t>Примерное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</si>
  <si>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            </t>
    </r>
    <r>
      <rPr>
        <b/>
        <sz val="24"/>
        <color theme="1"/>
        <rFont val="Times New Roman"/>
        <family val="1"/>
        <charset val="204"/>
      </rPr>
      <t>десятидневное меню</t>
    </r>
    <r>
      <rPr>
        <b/>
        <sz val="26"/>
        <color theme="1"/>
        <rFont val="Times New Roman"/>
        <family val="1"/>
        <charset val="204"/>
      </rPr>
      <t xml:space="preserve"> </t>
    </r>
    <r>
      <rPr>
        <b/>
        <sz val="24"/>
        <color theme="1"/>
        <rFont val="Times New Roman"/>
        <family val="1"/>
        <charset val="204"/>
      </rPr>
      <t xml:space="preserve">бесплатного горячего питания </t>
    </r>
  </si>
  <si>
    <t>кисель из яблок</t>
  </si>
  <si>
    <t>салат из моркови с сахаром</t>
  </si>
  <si>
    <t>110л</t>
  </si>
  <si>
    <t>139л</t>
  </si>
  <si>
    <t>124л</t>
  </si>
  <si>
    <t>140л</t>
  </si>
  <si>
    <t>138л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</si>
  <si>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</si>
  <si>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462л</t>
  </si>
  <si>
    <t>80/40</t>
  </si>
  <si>
    <t>79л</t>
  </si>
  <si>
    <t>80</t>
  </si>
  <si>
    <t>Приём пищи, наименование блюда</t>
  </si>
  <si>
    <t>сс</t>
  </si>
  <si>
    <t>Бутерброд с сыром</t>
  </si>
  <si>
    <t>Обед</t>
  </si>
  <si>
    <t xml:space="preserve">Завтрак </t>
  </si>
  <si>
    <t>-</t>
  </si>
  <si>
    <t>Завтрак</t>
  </si>
  <si>
    <t>Пирожок печеный с повидлом</t>
  </si>
  <si>
    <t>Примерное десятидневное меню бесплатного питания для учащихся 1-4 классов на сентябрь -декабрь  2021г.</t>
  </si>
  <si>
    <t>1/60</t>
  </si>
  <si>
    <t>Булочка с крошкой</t>
  </si>
  <si>
    <t>1/65</t>
  </si>
  <si>
    <t>Чай с молоком сгущённым</t>
  </si>
  <si>
    <t>10/20</t>
  </si>
  <si>
    <t>Бутерброд с колбасой п/к</t>
  </si>
  <si>
    <t>14/29</t>
  </si>
  <si>
    <t>Оладьи с молоком сгущённым</t>
  </si>
  <si>
    <t>75/13</t>
  </si>
  <si>
    <t>200/7</t>
  </si>
  <si>
    <t xml:space="preserve">Обед </t>
  </si>
  <si>
    <t>Примерное десятидневное меню бесплатного питания для учащихся 1-4 классов на сентябрь-декабрь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</si>
</sst>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2" fillId="0" borderId="1" xfId="0" applyFont="1" applyBorder="1" applyAlignment="1"/>
    <xf numFmtId="49" fontId="1" fillId="0" borderId="1" xfId="0" applyNumberFormat="1" applyFont="1" applyBorder="1"/>
    <xf numFmtId="0" fontId="1" fillId="0" borderId="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9"/>
  <sheetViews>
    <sheetView view="pageBreakPreview" topLeftCell="A37" zoomScale="140" zoomScaleNormal="100" zoomScaleSheetLayoutView="140" workbookViewId="0">
      <selection activeCell="G15" sqref="G15"/>
    </sheetView>
  </sheetViews>
  <sheetFormatPr defaultRowHeight="15" x14ac:dyDescent="0.25"/>
  <cols>
    <col min="2" max="2" width="29.42578125" customWidth="1"/>
    <col min="3" max="3" width="14" customWidth="1"/>
    <col min="7" max="7" width="16" customWidth="1"/>
  </cols>
  <sheetData>
    <row r="3" spans="1:14" x14ac:dyDescent="0.25">
      <c r="B3" s="37" t="s">
        <v>157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6" spans="1:14" x14ac:dyDescent="0.25">
      <c r="A6" s="33" t="s">
        <v>0</v>
      </c>
      <c r="B6" s="24" t="s">
        <v>137</v>
      </c>
      <c r="C6" s="33" t="s">
        <v>2</v>
      </c>
      <c r="D6" s="27" t="s">
        <v>3</v>
      </c>
      <c r="E6" s="28"/>
      <c r="F6" s="29"/>
      <c r="G6" s="24" t="s">
        <v>7</v>
      </c>
      <c r="H6" s="27" t="s">
        <v>8</v>
      </c>
      <c r="I6" s="28"/>
      <c r="J6" s="29"/>
      <c r="K6" s="27" t="s">
        <v>12</v>
      </c>
      <c r="L6" s="28"/>
      <c r="M6" s="28"/>
      <c r="N6" s="29"/>
    </row>
    <row r="7" spans="1:14" x14ac:dyDescent="0.25">
      <c r="A7" s="34"/>
      <c r="B7" s="25"/>
      <c r="C7" s="34"/>
      <c r="D7" s="30"/>
      <c r="E7" s="31"/>
      <c r="F7" s="32"/>
      <c r="G7" s="25"/>
      <c r="H7" s="30"/>
      <c r="I7" s="31"/>
      <c r="J7" s="32"/>
      <c r="K7" s="30"/>
      <c r="L7" s="31"/>
      <c r="M7" s="31"/>
      <c r="N7" s="32"/>
    </row>
    <row r="8" spans="1:14" x14ac:dyDescent="0.25">
      <c r="A8" s="34"/>
      <c r="B8" s="25"/>
      <c r="C8" s="34"/>
      <c r="D8" s="33" t="s">
        <v>4</v>
      </c>
      <c r="E8" s="33" t="s">
        <v>5</v>
      </c>
      <c r="F8" s="33" t="s">
        <v>6</v>
      </c>
      <c r="G8" s="25"/>
      <c r="H8" s="33" t="s">
        <v>9</v>
      </c>
      <c r="I8" s="33" t="s">
        <v>10</v>
      </c>
      <c r="J8" s="33" t="s">
        <v>11</v>
      </c>
      <c r="K8" s="33" t="s">
        <v>13</v>
      </c>
      <c r="L8" s="33" t="s">
        <v>14</v>
      </c>
      <c r="M8" s="33" t="s">
        <v>15</v>
      </c>
      <c r="N8" s="33" t="s">
        <v>16</v>
      </c>
    </row>
    <row r="9" spans="1:14" x14ac:dyDescent="0.25">
      <c r="A9" s="34"/>
      <c r="B9" s="25"/>
      <c r="C9" s="34"/>
      <c r="D9" s="34"/>
      <c r="E9" s="34"/>
      <c r="F9" s="34"/>
      <c r="G9" s="25"/>
      <c r="H9" s="34"/>
      <c r="I9" s="34"/>
      <c r="J9" s="34"/>
      <c r="K9" s="34"/>
      <c r="L9" s="34"/>
      <c r="M9" s="34"/>
      <c r="N9" s="34"/>
    </row>
    <row r="10" spans="1:14" x14ac:dyDescent="0.25">
      <c r="A10" s="35"/>
      <c r="B10" s="26"/>
      <c r="C10" s="35"/>
      <c r="D10" s="35"/>
      <c r="E10" s="35"/>
      <c r="F10" s="35"/>
      <c r="G10" s="26"/>
      <c r="H10" s="35"/>
      <c r="I10" s="35"/>
      <c r="J10" s="35"/>
      <c r="K10" s="35"/>
      <c r="L10" s="35"/>
      <c r="M10" s="35"/>
      <c r="N10" s="35"/>
    </row>
    <row r="11" spans="1:14" ht="15.75" x14ac:dyDescent="0.25">
      <c r="A11" s="1"/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3">
        <v>7</v>
      </c>
      <c r="H11" s="2">
        <v>8</v>
      </c>
      <c r="I11" s="3">
        <v>9</v>
      </c>
      <c r="J11" s="2">
        <v>10</v>
      </c>
      <c r="K11" s="3">
        <v>11</v>
      </c>
      <c r="L11" s="2">
        <v>12</v>
      </c>
      <c r="M11" s="3">
        <v>13</v>
      </c>
      <c r="N11" s="2">
        <v>14</v>
      </c>
    </row>
    <row r="12" spans="1:14" ht="15.75" x14ac:dyDescent="0.25">
      <c r="A12" s="4" t="s">
        <v>17</v>
      </c>
      <c r="B12" s="5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.75" x14ac:dyDescent="0.25">
      <c r="A13" s="6" t="s">
        <v>19</v>
      </c>
      <c r="B13" s="6" t="s">
        <v>138</v>
      </c>
      <c r="C13" s="9">
        <v>20</v>
      </c>
      <c r="D13" s="8">
        <v>4.09</v>
      </c>
      <c r="E13" s="8">
        <v>4.5999999999999996</v>
      </c>
      <c r="F13" s="8">
        <v>0.49</v>
      </c>
      <c r="G13" s="8">
        <v>60</v>
      </c>
      <c r="H13" s="8">
        <v>0.01</v>
      </c>
      <c r="I13" s="8">
        <v>0.16</v>
      </c>
      <c r="J13" s="8">
        <v>46</v>
      </c>
      <c r="K13" s="8">
        <v>200</v>
      </c>
      <c r="L13" s="8">
        <v>128</v>
      </c>
      <c r="M13" s="8">
        <v>9</v>
      </c>
      <c r="N13" s="8">
        <v>0.2</v>
      </c>
    </row>
    <row r="14" spans="1:14" ht="15.75" x14ac:dyDescent="0.25">
      <c r="A14" s="6" t="s">
        <v>21</v>
      </c>
      <c r="B14" s="6" t="s">
        <v>22</v>
      </c>
      <c r="C14" s="9">
        <v>10</v>
      </c>
      <c r="D14" s="8">
        <v>0.08</v>
      </c>
      <c r="E14" s="8">
        <v>7.25</v>
      </c>
      <c r="F14" s="8">
        <v>0.13</v>
      </c>
      <c r="G14" s="8">
        <v>66.09</v>
      </c>
      <c r="H14" s="8">
        <v>0</v>
      </c>
      <c r="I14" s="8"/>
      <c r="J14" s="8">
        <v>40</v>
      </c>
      <c r="K14" s="8">
        <v>2.4</v>
      </c>
      <c r="L14" s="8">
        <v>3</v>
      </c>
      <c r="M14" s="8"/>
      <c r="N14" s="8">
        <v>0.02</v>
      </c>
    </row>
    <row r="15" spans="1:14" ht="15.75" x14ac:dyDescent="0.25">
      <c r="A15" s="6" t="s">
        <v>23</v>
      </c>
      <c r="B15" s="6" t="s">
        <v>24</v>
      </c>
      <c r="C15" s="9">
        <v>200</v>
      </c>
      <c r="D15" s="8">
        <v>5.73</v>
      </c>
      <c r="E15" s="8">
        <v>4.74</v>
      </c>
      <c r="F15" s="8">
        <v>20.93</v>
      </c>
      <c r="G15" s="8">
        <v>150.15</v>
      </c>
      <c r="H15" s="8">
        <v>0.06</v>
      </c>
      <c r="I15" s="8">
        <v>0.73</v>
      </c>
      <c r="J15" s="8">
        <v>20.100000000000001</v>
      </c>
      <c r="K15" s="8">
        <v>149.47999999999999</v>
      </c>
      <c r="L15" s="8">
        <v>126.9</v>
      </c>
      <c r="M15" s="8">
        <v>20.14</v>
      </c>
      <c r="N15" s="8">
        <v>0.45</v>
      </c>
    </row>
    <row r="16" spans="1:14" ht="15.75" x14ac:dyDescent="0.25">
      <c r="A16" s="6" t="s">
        <v>25</v>
      </c>
      <c r="B16" s="6" t="s">
        <v>26</v>
      </c>
      <c r="C16" s="9">
        <v>200</v>
      </c>
      <c r="D16" s="8"/>
      <c r="E16" s="8"/>
      <c r="F16" s="8">
        <v>11.98</v>
      </c>
      <c r="G16" s="8">
        <v>47.89</v>
      </c>
      <c r="H16" s="8">
        <v>0</v>
      </c>
      <c r="I16" s="8">
        <v>0.1</v>
      </c>
      <c r="J16" s="8"/>
      <c r="K16" s="8">
        <v>4.95</v>
      </c>
      <c r="L16" s="8">
        <v>8.24</v>
      </c>
      <c r="M16" s="8">
        <v>4.4000000000000004</v>
      </c>
      <c r="N16" s="8">
        <v>0.86</v>
      </c>
    </row>
    <row r="17" spans="1:14" ht="15.75" x14ac:dyDescent="0.25">
      <c r="A17" s="6"/>
      <c r="B17" s="6" t="s">
        <v>27</v>
      </c>
      <c r="C17" s="9">
        <v>40</v>
      </c>
      <c r="D17" s="8">
        <v>0.32</v>
      </c>
      <c r="E17" s="8">
        <v>29</v>
      </c>
      <c r="F17" s="8">
        <v>0.52</v>
      </c>
      <c r="G17" s="8">
        <v>264.36</v>
      </c>
      <c r="H17" s="8">
        <v>0</v>
      </c>
      <c r="I17" s="8">
        <v>0</v>
      </c>
      <c r="J17" s="8">
        <v>160</v>
      </c>
      <c r="K17" s="8">
        <v>9.6</v>
      </c>
      <c r="L17" s="8">
        <v>12</v>
      </c>
      <c r="M17" s="8"/>
      <c r="N17" s="8">
        <v>0.08</v>
      </c>
    </row>
    <row r="18" spans="1:14" ht="15.75" x14ac:dyDescent="0.25">
      <c r="A18" s="6"/>
      <c r="B18" s="6" t="s">
        <v>28</v>
      </c>
      <c r="C18" s="9">
        <v>150</v>
      </c>
      <c r="D18" s="8">
        <v>0.6</v>
      </c>
      <c r="E18" s="8">
        <v>0.6</v>
      </c>
      <c r="F18" s="8">
        <v>14.7</v>
      </c>
      <c r="G18" s="8">
        <v>70.5</v>
      </c>
      <c r="H18" s="8">
        <v>0.05</v>
      </c>
      <c r="I18" s="8">
        <v>15</v>
      </c>
      <c r="J18" s="8"/>
      <c r="K18" s="8">
        <v>24</v>
      </c>
      <c r="L18" s="8">
        <v>16.5</v>
      </c>
      <c r="M18" s="8">
        <v>13.5</v>
      </c>
      <c r="N18" s="8">
        <v>3.3</v>
      </c>
    </row>
    <row r="19" spans="1:14" ht="15.75" x14ac:dyDescent="0.25">
      <c r="A19" s="6"/>
      <c r="B19" s="6" t="s">
        <v>29</v>
      </c>
      <c r="C19" s="9"/>
      <c r="D19" s="8">
        <f t="shared" ref="D19:N19" si="0">SUM(D13:D18)</f>
        <v>10.82</v>
      </c>
      <c r="E19" s="8">
        <f t="shared" si="0"/>
        <v>46.190000000000005</v>
      </c>
      <c r="F19" s="8">
        <f t="shared" si="0"/>
        <v>48.75</v>
      </c>
      <c r="G19" s="8">
        <f t="shared" si="0"/>
        <v>658.99</v>
      </c>
      <c r="H19" s="8">
        <f t="shared" si="0"/>
        <v>0.12</v>
      </c>
      <c r="I19" s="8">
        <f t="shared" si="0"/>
        <v>15.99</v>
      </c>
      <c r="J19" s="8">
        <f t="shared" si="0"/>
        <v>266.10000000000002</v>
      </c>
      <c r="K19" s="8">
        <f t="shared" si="0"/>
        <v>390.43</v>
      </c>
      <c r="L19" s="8">
        <f t="shared" si="0"/>
        <v>294.64</v>
      </c>
      <c r="M19" s="8">
        <f t="shared" si="0"/>
        <v>47.04</v>
      </c>
      <c r="N19" s="8">
        <f t="shared" si="0"/>
        <v>4.91</v>
      </c>
    </row>
    <row r="20" spans="1:14" ht="15.75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ht="15.75" x14ac:dyDescent="0.25">
      <c r="A21" s="6"/>
      <c r="B21" s="11" t="s">
        <v>30</v>
      </c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.75" x14ac:dyDescent="0.25">
      <c r="A22" s="6" t="s">
        <v>36</v>
      </c>
      <c r="B22" s="6" t="s">
        <v>31</v>
      </c>
      <c r="C22" s="9">
        <v>110</v>
      </c>
      <c r="D22" s="8">
        <v>10.78</v>
      </c>
      <c r="E22" s="8">
        <v>19.2</v>
      </c>
      <c r="F22" s="8">
        <v>2.04</v>
      </c>
      <c r="G22" s="8">
        <v>224</v>
      </c>
      <c r="H22" s="8">
        <v>0.08</v>
      </c>
      <c r="I22" s="8">
        <v>0.2</v>
      </c>
      <c r="J22" s="8">
        <v>251</v>
      </c>
      <c r="K22" s="8">
        <v>79.72</v>
      </c>
      <c r="L22" s="8">
        <v>174.6</v>
      </c>
      <c r="M22" s="8">
        <v>12.48</v>
      </c>
      <c r="N22" s="8">
        <v>2.04</v>
      </c>
    </row>
    <row r="23" spans="1:14" ht="15.75" x14ac:dyDescent="0.25">
      <c r="A23" s="6"/>
      <c r="B23" s="14" t="s">
        <v>32</v>
      </c>
      <c r="C23" s="9">
        <v>30</v>
      </c>
      <c r="D23" s="8">
        <v>0.6</v>
      </c>
      <c r="E23" s="8">
        <v>2.7</v>
      </c>
      <c r="F23" s="8">
        <v>2.58</v>
      </c>
      <c r="G23" s="8">
        <v>36.6</v>
      </c>
      <c r="H23" s="8">
        <v>0.05</v>
      </c>
      <c r="I23" s="8">
        <v>2.1</v>
      </c>
      <c r="J23" s="8"/>
      <c r="K23" s="8">
        <v>22.3</v>
      </c>
      <c r="L23" s="8">
        <v>20.100000000000001</v>
      </c>
      <c r="M23" s="8">
        <v>10.5</v>
      </c>
      <c r="N23" s="8">
        <v>2.1</v>
      </c>
    </row>
    <row r="24" spans="1:14" ht="15.75" x14ac:dyDescent="0.25">
      <c r="A24" s="6" t="s">
        <v>35</v>
      </c>
      <c r="B24" s="6" t="s">
        <v>33</v>
      </c>
      <c r="C24" s="9">
        <v>200</v>
      </c>
      <c r="D24" s="8">
        <v>5.71</v>
      </c>
      <c r="E24" s="8">
        <v>4.8</v>
      </c>
      <c r="F24" s="8">
        <v>20.82</v>
      </c>
      <c r="G24" s="8">
        <v>150.86000000000001</v>
      </c>
      <c r="H24" s="8">
        <v>0.04</v>
      </c>
      <c r="I24" s="8">
        <v>1.08</v>
      </c>
      <c r="J24" s="8">
        <v>18.059999999999999</v>
      </c>
      <c r="K24" s="8">
        <v>218.56</v>
      </c>
      <c r="L24" s="8">
        <v>175.1</v>
      </c>
      <c r="M24" s="8">
        <v>33.700000000000003</v>
      </c>
      <c r="N24" s="8">
        <v>39.659999999999997</v>
      </c>
    </row>
    <row r="25" spans="1:14" ht="15.75" x14ac:dyDescent="0.25">
      <c r="A25" s="6" t="s">
        <v>37</v>
      </c>
      <c r="B25" s="6" t="s">
        <v>34</v>
      </c>
      <c r="C25" s="9">
        <v>40</v>
      </c>
      <c r="D25" s="8">
        <v>2.91</v>
      </c>
      <c r="E25" s="8">
        <v>5</v>
      </c>
      <c r="F25" s="8">
        <v>17.600000000000001</v>
      </c>
      <c r="G25" s="8">
        <v>127.2</v>
      </c>
      <c r="H25" s="8">
        <v>0.05</v>
      </c>
      <c r="I25" s="8"/>
      <c r="J25" s="8">
        <v>1.6</v>
      </c>
      <c r="K25" s="8">
        <v>7.92</v>
      </c>
      <c r="L25" s="8">
        <v>28</v>
      </c>
      <c r="M25" s="8">
        <v>10.96</v>
      </c>
      <c r="N25" s="8">
        <v>0.52</v>
      </c>
    </row>
    <row r="26" spans="1:14" ht="15.75" x14ac:dyDescent="0.25">
      <c r="A26" s="6"/>
      <c r="B26" s="6" t="s">
        <v>27</v>
      </c>
      <c r="C26" s="9">
        <v>20</v>
      </c>
      <c r="D26" s="8">
        <v>1.58</v>
      </c>
      <c r="E26" s="8">
        <v>0.2</v>
      </c>
      <c r="F26" s="8">
        <v>9.66</v>
      </c>
      <c r="G26" s="8">
        <v>47</v>
      </c>
      <c r="H26" s="8">
        <v>0.03</v>
      </c>
      <c r="I26" s="8"/>
      <c r="J26" s="8"/>
      <c r="K26" s="8">
        <v>4.5999999999999996</v>
      </c>
      <c r="L26" s="8">
        <v>17.399999999999999</v>
      </c>
      <c r="M26" s="8">
        <v>6.6</v>
      </c>
      <c r="N26" s="8">
        <v>0.4</v>
      </c>
    </row>
    <row r="27" spans="1:14" ht="15.75" x14ac:dyDescent="0.25">
      <c r="A27" s="6"/>
      <c r="B27" s="6" t="s">
        <v>29</v>
      </c>
      <c r="C27" s="9"/>
      <c r="D27" s="8">
        <f t="shared" ref="D27:N27" si="1">SUM(D22:D26)</f>
        <v>21.58</v>
      </c>
      <c r="E27" s="8">
        <f t="shared" si="1"/>
        <v>31.9</v>
      </c>
      <c r="F27" s="8">
        <f t="shared" si="1"/>
        <v>52.7</v>
      </c>
      <c r="G27" s="8">
        <f t="shared" si="1"/>
        <v>585.66000000000008</v>
      </c>
      <c r="H27" s="8">
        <f t="shared" si="1"/>
        <v>0.25</v>
      </c>
      <c r="I27" s="8">
        <f t="shared" si="1"/>
        <v>3.3800000000000003</v>
      </c>
      <c r="J27" s="8">
        <f t="shared" si="1"/>
        <v>270.66000000000003</v>
      </c>
      <c r="K27" s="8">
        <f t="shared" si="1"/>
        <v>333.1</v>
      </c>
      <c r="L27" s="8">
        <f t="shared" si="1"/>
        <v>415.19999999999993</v>
      </c>
      <c r="M27" s="8">
        <f t="shared" si="1"/>
        <v>74.240000000000009</v>
      </c>
      <c r="N27" s="8">
        <f t="shared" si="1"/>
        <v>44.72</v>
      </c>
    </row>
    <row r="28" spans="1:14" ht="15.75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15.75" x14ac:dyDescent="0.25">
      <c r="A29" s="6"/>
      <c r="B29" s="11" t="s">
        <v>38</v>
      </c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 x14ac:dyDescent="0.25">
      <c r="A30" s="6" t="s">
        <v>50</v>
      </c>
      <c r="B30" s="14" t="s">
        <v>39</v>
      </c>
      <c r="C30" s="9">
        <v>30</v>
      </c>
      <c r="D30" s="8">
        <v>0.1</v>
      </c>
      <c r="E30" s="8">
        <v>0.03</v>
      </c>
      <c r="F30" s="8">
        <v>1.1000000000000001</v>
      </c>
      <c r="G30" s="8">
        <v>7</v>
      </c>
      <c r="H30" s="8">
        <v>0.01</v>
      </c>
      <c r="I30" s="8">
        <v>2.1</v>
      </c>
      <c r="J30" s="8"/>
      <c r="K30" s="8">
        <v>5.0999999999999996</v>
      </c>
      <c r="L30" s="8">
        <v>9</v>
      </c>
      <c r="M30" s="8">
        <v>4.2</v>
      </c>
      <c r="N30" s="8">
        <v>0.15</v>
      </c>
    </row>
    <row r="31" spans="1:14" ht="15.75" x14ac:dyDescent="0.25">
      <c r="A31" s="6" t="s">
        <v>43</v>
      </c>
      <c r="B31" s="6" t="s">
        <v>40</v>
      </c>
      <c r="C31" s="9">
        <v>80</v>
      </c>
      <c r="D31" s="8">
        <v>12.98</v>
      </c>
      <c r="E31" s="8">
        <v>12.69</v>
      </c>
      <c r="F31" s="8">
        <v>12.16</v>
      </c>
      <c r="G31" s="8">
        <v>214.89</v>
      </c>
      <c r="H31" s="8">
        <v>0.08</v>
      </c>
      <c r="I31" s="8"/>
      <c r="J31" s="8"/>
      <c r="K31" s="8">
        <v>18.37</v>
      </c>
      <c r="L31" s="8">
        <v>134.58000000000001</v>
      </c>
      <c r="M31" s="8">
        <v>21.8</v>
      </c>
      <c r="N31" s="8">
        <v>2.2000000000000002</v>
      </c>
    </row>
    <row r="32" spans="1:14" ht="15.75" x14ac:dyDescent="0.25">
      <c r="A32" s="6" t="s">
        <v>44</v>
      </c>
      <c r="B32" s="6" t="s">
        <v>41</v>
      </c>
      <c r="C32" s="9">
        <v>150</v>
      </c>
      <c r="D32" s="8">
        <v>3.33</v>
      </c>
      <c r="E32" s="8">
        <v>3.28</v>
      </c>
      <c r="F32" s="8">
        <v>22.66</v>
      </c>
      <c r="G32" s="8">
        <v>133.88999999999999</v>
      </c>
      <c r="H32" s="8">
        <v>0.16</v>
      </c>
      <c r="I32" s="8">
        <v>26.54</v>
      </c>
      <c r="J32" s="8">
        <v>14.3</v>
      </c>
      <c r="K32" s="8">
        <v>45.2</v>
      </c>
      <c r="L32" s="8">
        <v>98.91</v>
      </c>
      <c r="M32" s="8">
        <v>33.799999999999997</v>
      </c>
      <c r="N32" s="8">
        <v>1.25</v>
      </c>
    </row>
    <row r="33" spans="1:14" ht="15.75" x14ac:dyDescent="0.25">
      <c r="A33" s="6" t="s">
        <v>45</v>
      </c>
      <c r="B33" s="6" t="s">
        <v>42</v>
      </c>
      <c r="C33" s="9">
        <v>207</v>
      </c>
      <c r="D33" s="8">
        <v>0.06</v>
      </c>
      <c r="E33" s="8">
        <v>0.01</v>
      </c>
      <c r="F33" s="8">
        <v>12.19</v>
      </c>
      <c r="G33" s="8">
        <v>50.27</v>
      </c>
      <c r="H33" s="8"/>
      <c r="I33" s="8">
        <v>2.9</v>
      </c>
      <c r="J33" s="8"/>
      <c r="K33" s="8">
        <v>7.75</v>
      </c>
      <c r="L33" s="8">
        <v>9.7799999999999994</v>
      </c>
      <c r="M33" s="8">
        <v>5.24</v>
      </c>
      <c r="N33" s="8">
        <v>0.9</v>
      </c>
    </row>
    <row r="34" spans="1:14" ht="15.75" x14ac:dyDescent="0.25">
      <c r="A34" s="6"/>
      <c r="B34" s="6" t="s">
        <v>27</v>
      </c>
      <c r="C34" s="9">
        <v>30</v>
      </c>
      <c r="D34" s="8">
        <v>2.2799999999999998</v>
      </c>
      <c r="E34" s="8">
        <v>0.27</v>
      </c>
      <c r="F34" s="8">
        <v>13.86</v>
      </c>
      <c r="G34" s="8">
        <v>66.3</v>
      </c>
      <c r="H34" s="8">
        <v>0.05</v>
      </c>
      <c r="I34" s="8"/>
      <c r="J34" s="8"/>
      <c r="K34" s="8">
        <v>6.9</v>
      </c>
      <c r="L34" s="8">
        <v>26.1</v>
      </c>
      <c r="M34" s="8">
        <v>9.9</v>
      </c>
      <c r="N34" s="8">
        <v>0.6</v>
      </c>
    </row>
    <row r="35" spans="1:14" ht="15.75" x14ac:dyDescent="0.25">
      <c r="A35" s="6"/>
      <c r="B35" s="6" t="s">
        <v>29</v>
      </c>
      <c r="C35" s="9"/>
      <c r="D35" s="8">
        <f t="shared" ref="D35:N35" si="2">SUM(D30:D34)</f>
        <v>18.75</v>
      </c>
      <c r="E35" s="8">
        <f t="shared" si="2"/>
        <v>16.279999999999998</v>
      </c>
      <c r="F35" s="8">
        <f t="shared" si="2"/>
        <v>61.97</v>
      </c>
      <c r="G35" s="8">
        <f t="shared" si="2"/>
        <v>472.34999999999997</v>
      </c>
      <c r="H35" s="8">
        <f t="shared" si="2"/>
        <v>0.3</v>
      </c>
      <c r="I35" s="8">
        <f t="shared" si="2"/>
        <v>31.54</v>
      </c>
      <c r="J35" s="8">
        <f t="shared" si="2"/>
        <v>14.3</v>
      </c>
      <c r="K35" s="8">
        <f t="shared" si="2"/>
        <v>83.320000000000007</v>
      </c>
      <c r="L35" s="8">
        <f t="shared" si="2"/>
        <v>278.37</v>
      </c>
      <c r="M35" s="8">
        <f t="shared" si="2"/>
        <v>74.94</v>
      </c>
      <c r="N35" s="8">
        <f t="shared" si="2"/>
        <v>5.0999999999999996</v>
      </c>
    </row>
    <row r="36" spans="1:14" ht="15.75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1:14" ht="15.75" x14ac:dyDescent="0.25">
      <c r="A37" s="6"/>
      <c r="B37" s="12" t="s">
        <v>46</v>
      </c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47.25" x14ac:dyDescent="0.25">
      <c r="A38" s="6" t="s">
        <v>49</v>
      </c>
      <c r="B38" s="13" t="s">
        <v>47</v>
      </c>
      <c r="C38" s="9">
        <v>170</v>
      </c>
      <c r="D38" s="8">
        <v>19.329999999999998</v>
      </c>
      <c r="E38" s="8">
        <v>11.03</v>
      </c>
      <c r="F38" s="8">
        <v>25.26</v>
      </c>
      <c r="G38" s="8">
        <v>281.81</v>
      </c>
      <c r="H38" s="8">
        <v>0.09</v>
      </c>
      <c r="I38" s="8">
        <v>2.0699999999999998</v>
      </c>
      <c r="J38" s="8">
        <v>66.150000000000006</v>
      </c>
      <c r="K38" s="8">
        <v>195.93</v>
      </c>
      <c r="L38" s="8">
        <v>262.39999999999998</v>
      </c>
      <c r="M38" s="8">
        <v>40.700000000000003</v>
      </c>
      <c r="N38" s="8">
        <v>1.08</v>
      </c>
    </row>
    <row r="39" spans="1:14" ht="15.75" x14ac:dyDescent="0.25">
      <c r="A39" s="6" t="s">
        <v>21</v>
      </c>
      <c r="B39" s="6" t="s">
        <v>20</v>
      </c>
      <c r="C39" s="9">
        <v>10</v>
      </c>
      <c r="D39" s="8">
        <v>2.4500000000000002</v>
      </c>
      <c r="E39" s="8">
        <v>2.2999999999999998</v>
      </c>
      <c r="F39" s="8">
        <v>0.25</v>
      </c>
      <c r="G39" s="8">
        <v>30</v>
      </c>
      <c r="H39" s="8">
        <v>0.01</v>
      </c>
      <c r="I39" s="8">
        <v>0.08</v>
      </c>
      <c r="J39" s="8">
        <v>23</v>
      </c>
      <c r="K39" s="8">
        <v>100</v>
      </c>
      <c r="L39" s="8">
        <v>64</v>
      </c>
      <c r="M39" s="8">
        <v>4.5</v>
      </c>
      <c r="N39" s="8">
        <v>0.1</v>
      </c>
    </row>
    <row r="40" spans="1:14" ht="15.75" x14ac:dyDescent="0.25">
      <c r="A40" s="6" t="s">
        <v>51</v>
      </c>
      <c r="B40" s="6" t="s">
        <v>48</v>
      </c>
      <c r="C40" s="9">
        <v>200</v>
      </c>
      <c r="D40" s="8">
        <v>1.52</v>
      </c>
      <c r="E40" s="8">
        <v>1.35</v>
      </c>
      <c r="F40" s="8">
        <v>15.9</v>
      </c>
      <c r="G40" s="8">
        <v>81</v>
      </c>
      <c r="H40" s="8">
        <v>0.04</v>
      </c>
      <c r="I40" s="8">
        <v>1.33</v>
      </c>
      <c r="J40" s="8">
        <v>10</v>
      </c>
      <c r="K40" s="8">
        <v>126.6</v>
      </c>
      <c r="L40" s="8">
        <v>92.8</v>
      </c>
      <c r="M40" s="8">
        <v>15.4</v>
      </c>
      <c r="N40" s="8">
        <v>0.41</v>
      </c>
    </row>
    <row r="41" spans="1:14" ht="15.75" x14ac:dyDescent="0.25">
      <c r="A41" s="6"/>
      <c r="B41" s="6" t="s">
        <v>27</v>
      </c>
      <c r="C41" s="9">
        <v>20</v>
      </c>
      <c r="D41" s="8">
        <v>1.58</v>
      </c>
      <c r="E41" s="8">
        <v>0.2</v>
      </c>
      <c r="F41" s="8">
        <v>9.66</v>
      </c>
      <c r="G41" s="8">
        <v>47</v>
      </c>
      <c r="H41" s="8">
        <v>0.03</v>
      </c>
      <c r="I41" s="8"/>
      <c r="J41" s="8"/>
      <c r="K41" s="8">
        <v>4.5999999999999996</v>
      </c>
      <c r="L41" s="8">
        <v>17.399999999999999</v>
      </c>
      <c r="M41" s="8">
        <v>6.6</v>
      </c>
      <c r="N41" s="8">
        <v>0.4</v>
      </c>
    </row>
    <row r="42" spans="1:14" ht="15.75" x14ac:dyDescent="0.25">
      <c r="A42" s="6"/>
      <c r="B42" s="6" t="s">
        <v>29</v>
      </c>
      <c r="C42" s="9"/>
      <c r="D42" s="8">
        <f t="shared" ref="D42:N42" si="3">SUM(D38:D41)</f>
        <v>24.879999999999995</v>
      </c>
      <c r="E42" s="8">
        <f t="shared" si="3"/>
        <v>14.879999999999997</v>
      </c>
      <c r="F42" s="8">
        <f t="shared" si="3"/>
        <v>51.070000000000007</v>
      </c>
      <c r="G42" s="8">
        <f t="shared" si="3"/>
        <v>439.81</v>
      </c>
      <c r="H42" s="8">
        <f t="shared" si="3"/>
        <v>0.16999999999999998</v>
      </c>
      <c r="I42" s="8">
        <f t="shared" si="3"/>
        <v>3.48</v>
      </c>
      <c r="J42" s="8">
        <f t="shared" si="3"/>
        <v>99.15</v>
      </c>
      <c r="K42" s="8">
        <f t="shared" si="3"/>
        <v>427.13</v>
      </c>
      <c r="L42" s="8">
        <f t="shared" si="3"/>
        <v>436.59999999999997</v>
      </c>
      <c r="M42" s="8">
        <f t="shared" si="3"/>
        <v>67.2</v>
      </c>
      <c r="N42" s="8">
        <f t="shared" si="3"/>
        <v>1.9900000000000002</v>
      </c>
    </row>
    <row r="43" spans="1:14" ht="15.75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</row>
    <row r="44" spans="1:14" ht="15.75" x14ac:dyDescent="0.25">
      <c r="A44" s="6"/>
      <c r="B44" s="11" t="s">
        <v>52</v>
      </c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.75" x14ac:dyDescent="0.25">
      <c r="A45" s="6" t="s">
        <v>58</v>
      </c>
      <c r="B45" s="6" t="s">
        <v>53</v>
      </c>
      <c r="C45" s="15" t="s">
        <v>136</v>
      </c>
      <c r="D45" s="8">
        <v>22.24</v>
      </c>
      <c r="E45" s="8">
        <v>10.4</v>
      </c>
      <c r="F45" s="8">
        <v>6.4</v>
      </c>
      <c r="G45" s="8">
        <v>211.2</v>
      </c>
      <c r="H45" s="8">
        <v>0.06</v>
      </c>
      <c r="I45" s="8">
        <v>1.44</v>
      </c>
      <c r="J45" s="8">
        <v>0.05</v>
      </c>
      <c r="K45" s="8">
        <v>38.4</v>
      </c>
      <c r="L45" s="8">
        <v>224</v>
      </c>
      <c r="M45" s="8">
        <v>20.8</v>
      </c>
      <c r="N45" s="8">
        <v>1.44</v>
      </c>
    </row>
    <row r="46" spans="1:14" ht="15.75" x14ac:dyDescent="0.25">
      <c r="A46" s="6" t="s">
        <v>57</v>
      </c>
      <c r="B46" s="6" t="s">
        <v>55</v>
      </c>
      <c r="C46" s="9">
        <v>150</v>
      </c>
      <c r="D46" s="8">
        <v>8.69</v>
      </c>
      <c r="E46" s="8">
        <v>2.2799999999999998</v>
      </c>
      <c r="F46" s="8">
        <v>39.4</v>
      </c>
      <c r="G46" s="8">
        <v>212.52</v>
      </c>
      <c r="H46" s="8">
        <v>0.3</v>
      </c>
      <c r="I46" s="8"/>
      <c r="J46" s="8"/>
      <c r="K46" s="8">
        <v>15.07</v>
      </c>
      <c r="L46" s="8">
        <v>205.88</v>
      </c>
      <c r="M46" s="8">
        <v>138.08000000000001</v>
      </c>
      <c r="N46" s="8">
        <v>4.63</v>
      </c>
    </row>
    <row r="47" spans="1:14" ht="15.75" x14ac:dyDescent="0.25">
      <c r="A47" s="6"/>
      <c r="B47" s="6" t="s">
        <v>56</v>
      </c>
      <c r="C47" s="9">
        <v>30</v>
      </c>
      <c r="D47" s="8">
        <v>0.66</v>
      </c>
      <c r="E47" s="8"/>
      <c r="F47" s="8">
        <v>4.1399999999999997</v>
      </c>
      <c r="G47" s="8">
        <v>18.36</v>
      </c>
      <c r="H47" s="8">
        <v>0.01</v>
      </c>
      <c r="I47" s="8">
        <v>3.82</v>
      </c>
      <c r="J47" s="8"/>
      <c r="K47" s="8">
        <v>12.66</v>
      </c>
      <c r="L47" s="8">
        <v>16.399999999999999</v>
      </c>
      <c r="M47" s="8">
        <v>16.399999999999999</v>
      </c>
      <c r="N47" s="8">
        <v>0.53</v>
      </c>
    </row>
    <row r="48" spans="1:14" ht="15.75" x14ac:dyDescent="0.25">
      <c r="A48" s="6" t="s">
        <v>25</v>
      </c>
      <c r="B48" s="6" t="s">
        <v>26</v>
      </c>
      <c r="C48" s="9">
        <v>200</v>
      </c>
      <c r="D48" s="8"/>
      <c r="E48" s="8"/>
      <c r="F48" s="8">
        <v>11.98</v>
      </c>
      <c r="G48" s="8">
        <v>47.89</v>
      </c>
      <c r="H48" s="8">
        <v>0</v>
      </c>
      <c r="I48" s="8">
        <v>0.1</v>
      </c>
      <c r="J48" s="8"/>
      <c r="K48" s="8">
        <v>4.95</v>
      </c>
      <c r="L48" s="8">
        <v>8.24</v>
      </c>
      <c r="M48" s="8">
        <v>4.4000000000000004</v>
      </c>
      <c r="N48" s="8">
        <v>0.86</v>
      </c>
    </row>
    <row r="49" spans="1:14" ht="15.75" x14ac:dyDescent="0.25">
      <c r="A49" s="6"/>
      <c r="B49" s="6" t="s">
        <v>27</v>
      </c>
      <c r="C49" s="9">
        <v>30</v>
      </c>
      <c r="D49" s="8">
        <v>2.2799999999999998</v>
      </c>
      <c r="E49" s="8">
        <v>0.27</v>
      </c>
      <c r="F49" s="8">
        <v>13.86</v>
      </c>
      <c r="G49" s="8">
        <v>66.3</v>
      </c>
      <c r="H49" s="8">
        <v>0.05</v>
      </c>
      <c r="I49" s="8"/>
      <c r="J49" s="8"/>
      <c r="K49" s="8">
        <v>6.9</v>
      </c>
      <c r="L49" s="8">
        <v>26.1</v>
      </c>
      <c r="M49" s="8">
        <v>9.9</v>
      </c>
      <c r="N49" s="8">
        <v>0.6</v>
      </c>
    </row>
    <row r="50" spans="1:14" ht="15.75" x14ac:dyDescent="0.25">
      <c r="A50" s="6"/>
      <c r="B50" s="6" t="s">
        <v>29</v>
      </c>
      <c r="C50" s="9"/>
      <c r="D50" s="8">
        <f t="shared" ref="D50:N50" si="4">SUM(D45:D49)</f>
        <v>33.869999999999997</v>
      </c>
      <c r="E50" s="8">
        <f t="shared" si="4"/>
        <v>12.95</v>
      </c>
      <c r="F50" s="8">
        <f t="shared" si="4"/>
        <v>75.78</v>
      </c>
      <c r="G50" s="8">
        <f t="shared" si="4"/>
        <v>556.27</v>
      </c>
      <c r="H50" s="8">
        <f t="shared" si="4"/>
        <v>0.42</v>
      </c>
      <c r="I50" s="8">
        <f t="shared" si="4"/>
        <v>5.3599999999999994</v>
      </c>
      <c r="J50" s="8">
        <f t="shared" si="4"/>
        <v>0.05</v>
      </c>
      <c r="K50" s="8">
        <f t="shared" si="4"/>
        <v>77.98</v>
      </c>
      <c r="L50" s="8">
        <f t="shared" si="4"/>
        <v>480.62</v>
      </c>
      <c r="M50" s="8">
        <f t="shared" si="4"/>
        <v>189.58000000000004</v>
      </c>
      <c r="N50" s="8">
        <f t="shared" si="4"/>
        <v>8.06</v>
      </c>
    </row>
    <row r="51" spans="1:14" ht="15.75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1:14" ht="15.75" x14ac:dyDescent="0.25">
      <c r="A52" s="6"/>
      <c r="B52" s="11" t="s">
        <v>59</v>
      </c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6" t="s">
        <v>50</v>
      </c>
      <c r="B53" s="14" t="s">
        <v>39</v>
      </c>
      <c r="C53" s="9">
        <v>30</v>
      </c>
      <c r="D53" s="8">
        <v>0.1</v>
      </c>
      <c r="E53" s="8">
        <v>0.03</v>
      </c>
      <c r="F53" s="8">
        <v>1.1000000000000001</v>
      </c>
      <c r="G53" s="8">
        <v>7</v>
      </c>
      <c r="H53" s="8">
        <v>0.01</v>
      </c>
      <c r="I53" s="8">
        <v>2.1</v>
      </c>
      <c r="J53" s="8"/>
      <c r="K53" s="8">
        <v>5.0999999999999996</v>
      </c>
      <c r="L53" s="8">
        <v>9</v>
      </c>
      <c r="M53" s="8">
        <v>4.2</v>
      </c>
      <c r="N53" s="8">
        <v>0.15</v>
      </c>
    </row>
    <row r="54" spans="1:14" ht="15.75" x14ac:dyDescent="0.25">
      <c r="A54" s="6" t="s">
        <v>63</v>
      </c>
      <c r="B54" s="6" t="s">
        <v>60</v>
      </c>
      <c r="C54" s="9">
        <v>80</v>
      </c>
      <c r="D54" s="8">
        <v>8.8800000000000008</v>
      </c>
      <c r="E54" s="8">
        <v>22.62</v>
      </c>
      <c r="F54" s="8">
        <v>0.36</v>
      </c>
      <c r="G54" s="8">
        <v>238.55</v>
      </c>
      <c r="H54" s="8">
        <v>0.13</v>
      </c>
      <c r="I54" s="8"/>
      <c r="J54" s="8">
        <v>29.1</v>
      </c>
      <c r="K54" s="8">
        <v>26.91</v>
      </c>
      <c r="L54" s="8">
        <v>117.82</v>
      </c>
      <c r="M54" s="8">
        <v>14.55</v>
      </c>
      <c r="N54" s="8">
        <v>1.31</v>
      </c>
    </row>
    <row r="55" spans="1:14" ht="15.75" x14ac:dyDescent="0.25">
      <c r="A55" s="6" t="s">
        <v>62</v>
      </c>
      <c r="B55" s="6" t="s">
        <v>61</v>
      </c>
      <c r="C55" s="9">
        <v>150</v>
      </c>
      <c r="D55" s="8">
        <v>5.63</v>
      </c>
      <c r="E55" s="8">
        <v>2.84</v>
      </c>
      <c r="F55" s="8">
        <v>35.99</v>
      </c>
      <c r="G55" s="8">
        <v>192.11</v>
      </c>
      <c r="H55" s="8">
        <v>0.09</v>
      </c>
      <c r="I55" s="8"/>
      <c r="J55" s="8">
        <v>12</v>
      </c>
      <c r="K55" s="8">
        <v>11.51</v>
      </c>
      <c r="L55" s="8">
        <v>45.5</v>
      </c>
      <c r="M55" s="8">
        <v>8.23</v>
      </c>
      <c r="N55" s="8">
        <v>0.83</v>
      </c>
    </row>
    <row r="56" spans="1:14" ht="15.75" x14ac:dyDescent="0.25">
      <c r="A56" s="6" t="s">
        <v>35</v>
      </c>
      <c r="B56" s="6" t="s">
        <v>33</v>
      </c>
      <c r="C56" s="9">
        <v>200</v>
      </c>
      <c r="D56" s="8">
        <v>5.71</v>
      </c>
      <c r="E56" s="8">
        <v>4.8</v>
      </c>
      <c r="F56" s="8">
        <v>20.82</v>
      </c>
      <c r="G56" s="8">
        <v>150.86000000000001</v>
      </c>
      <c r="H56" s="8">
        <v>0.04</v>
      </c>
      <c r="I56" s="8">
        <v>1.08</v>
      </c>
      <c r="J56" s="8">
        <v>18.059999999999999</v>
      </c>
      <c r="K56" s="8">
        <v>218.56</v>
      </c>
      <c r="L56" s="8">
        <v>175.1</v>
      </c>
      <c r="M56" s="8">
        <v>33.700000000000003</v>
      </c>
      <c r="N56" s="8">
        <v>39.659999999999997</v>
      </c>
    </row>
    <row r="57" spans="1:14" ht="15.75" x14ac:dyDescent="0.25">
      <c r="A57" s="6"/>
      <c r="B57" s="6" t="s">
        <v>27</v>
      </c>
      <c r="C57" s="9">
        <v>30</v>
      </c>
      <c r="D57" s="8">
        <v>2.2799999999999998</v>
      </c>
      <c r="E57" s="8">
        <v>0.27</v>
      </c>
      <c r="F57" s="8">
        <v>13.86</v>
      </c>
      <c r="G57" s="8">
        <v>66.3</v>
      </c>
      <c r="H57" s="8">
        <v>0.05</v>
      </c>
      <c r="I57" s="8"/>
      <c r="J57" s="8"/>
      <c r="K57" s="8">
        <v>6.9</v>
      </c>
      <c r="L57" s="8">
        <v>26.1</v>
      </c>
      <c r="M57" s="8">
        <v>9.9</v>
      </c>
      <c r="N57" s="8">
        <v>0.6</v>
      </c>
    </row>
    <row r="58" spans="1:14" ht="15.75" x14ac:dyDescent="0.25">
      <c r="A58" s="6"/>
      <c r="B58" s="6" t="s">
        <v>29</v>
      </c>
      <c r="C58" s="9"/>
      <c r="D58" s="8">
        <f t="shared" ref="D58:N58" si="5">SUM(D53:D57)</f>
        <v>22.6</v>
      </c>
      <c r="E58" s="8">
        <f t="shared" si="5"/>
        <v>30.560000000000002</v>
      </c>
      <c r="F58" s="8">
        <f t="shared" si="5"/>
        <v>72.13</v>
      </c>
      <c r="G58" s="8">
        <f t="shared" si="5"/>
        <v>654.81999999999994</v>
      </c>
      <c r="H58" s="8">
        <f t="shared" si="5"/>
        <v>0.32</v>
      </c>
      <c r="I58" s="8">
        <f t="shared" si="5"/>
        <v>3.18</v>
      </c>
      <c r="J58" s="8">
        <f t="shared" si="5"/>
        <v>59.16</v>
      </c>
      <c r="K58" s="8">
        <f t="shared" si="5"/>
        <v>268.97999999999996</v>
      </c>
      <c r="L58" s="8">
        <f t="shared" si="5"/>
        <v>373.52</v>
      </c>
      <c r="M58" s="8">
        <f t="shared" si="5"/>
        <v>70.580000000000013</v>
      </c>
      <c r="N58" s="8">
        <f t="shared" si="5"/>
        <v>42.55</v>
      </c>
    </row>
    <row r="59" spans="1:14" ht="15.75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</row>
    <row r="60" spans="1:14" ht="15.75" x14ac:dyDescent="0.25">
      <c r="A60" s="6"/>
      <c r="B60" s="11" t="s">
        <v>64</v>
      </c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6" t="s">
        <v>69</v>
      </c>
      <c r="B61" s="6" t="s">
        <v>65</v>
      </c>
      <c r="C61" s="9">
        <v>80</v>
      </c>
      <c r="D61" s="8">
        <v>10.43</v>
      </c>
      <c r="E61" s="8">
        <v>3.93</v>
      </c>
      <c r="F61" s="8">
        <v>12.35</v>
      </c>
      <c r="G61" s="8">
        <v>127.02</v>
      </c>
      <c r="H61" s="8">
        <v>0.1</v>
      </c>
      <c r="I61" s="8">
        <v>0.26</v>
      </c>
      <c r="J61" s="8">
        <v>5.28</v>
      </c>
      <c r="K61" s="8">
        <v>35.74</v>
      </c>
      <c r="L61" s="8">
        <v>151.03</v>
      </c>
      <c r="M61" s="8">
        <v>38.08</v>
      </c>
      <c r="N61" s="8">
        <v>0.66</v>
      </c>
    </row>
    <row r="62" spans="1:14" ht="15.75" x14ac:dyDescent="0.25">
      <c r="A62" s="6" t="s">
        <v>67</v>
      </c>
      <c r="B62" s="6" t="s">
        <v>66</v>
      </c>
      <c r="C62" s="9">
        <v>150</v>
      </c>
      <c r="D62" s="8">
        <v>2.86</v>
      </c>
      <c r="E62" s="8">
        <v>4.32</v>
      </c>
      <c r="F62" s="8">
        <v>23.01</v>
      </c>
      <c r="G62" s="8">
        <v>142.35</v>
      </c>
      <c r="H62" s="8">
        <v>0.15</v>
      </c>
      <c r="I62" s="8">
        <v>21</v>
      </c>
      <c r="J62" s="8"/>
      <c r="K62" s="8">
        <v>14.64</v>
      </c>
      <c r="L62" s="8">
        <v>79.73</v>
      </c>
      <c r="M62" s="8">
        <v>29.33</v>
      </c>
      <c r="N62" s="8">
        <v>79.73</v>
      </c>
    </row>
    <row r="63" spans="1:14" ht="15.75" x14ac:dyDescent="0.25">
      <c r="A63" s="6" t="s">
        <v>70</v>
      </c>
      <c r="B63" s="6" t="s">
        <v>68</v>
      </c>
      <c r="C63" s="9">
        <v>30</v>
      </c>
      <c r="D63" s="8">
        <v>0.66</v>
      </c>
      <c r="E63" s="8">
        <v>0.83</v>
      </c>
      <c r="F63" s="8">
        <v>3.68</v>
      </c>
      <c r="G63" s="8">
        <v>24.87</v>
      </c>
      <c r="H63" s="8">
        <v>0.01</v>
      </c>
      <c r="I63" s="8">
        <v>2.11</v>
      </c>
      <c r="J63" s="8"/>
      <c r="K63" s="8">
        <v>16.440000000000001</v>
      </c>
      <c r="L63" s="8">
        <v>15.35</v>
      </c>
      <c r="M63" s="8">
        <v>6.15</v>
      </c>
      <c r="N63" s="8">
        <v>0.22</v>
      </c>
    </row>
    <row r="64" spans="1:14" ht="15.75" x14ac:dyDescent="0.25">
      <c r="A64" s="6" t="s">
        <v>71</v>
      </c>
      <c r="B64" s="6" t="s">
        <v>72</v>
      </c>
      <c r="C64" s="9">
        <v>200</v>
      </c>
      <c r="D64" s="8">
        <v>3.9</v>
      </c>
      <c r="E64" s="8">
        <v>3</v>
      </c>
      <c r="F64" s="8">
        <v>17.28</v>
      </c>
      <c r="G64" s="8">
        <v>107.88</v>
      </c>
      <c r="H64" s="8">
        <v>0.02</v>
      </c>
      <c r="I64" s="8">
        <v>0.78</v>
      </c>
      <c r="J64" s="8">
        <v>10</v>
      </c>
      <c r="K64" s="8">
        <v>124.77</v>
      </c>
      <c r="L64" s="8">
        <v>90</v>
      </c>
      <c r="M64" s="8">
        <v>14</v>
      </c>
      <c r="N64" s="8">
        <v>0.14000000000000001</v>
      </c>
    </row>
    <row r="65" spans="1:14" ht="15.75" x14ac:dyDescent="0.25">
      <c r="A65" s="6"/>
      <c r="B65" s="6" t="s">
        <v>27</v>
      </c>
      <c r="C65" s="9">
        <v>20</v>
      </c>
      <c r="D65" s="8">
        <v>1.58</v>
      </c>
      <c r="E65" s="8">
        <v>0.2</v>
      </c>
      <c r="F65" s="8">
        <v>9.66</v>
      </c>
      <c r="G65" s="8">
        <v>47</v>
      </c>
      <c r="H65" s="8">
        <v>0.03</v>
      </c>
      <c r="I65" s="8"/>
      <c r="J65" s="8"/>
      <c r="K65" s="8">
        <v>4.5999999999999996</v>
      </c>
      <c r="L65" s="8">
        <v>17.399999999999999</v>
      </c>
      <c r="M65" s="8">
        <v>6.6</v>
      </c>
      <c r="N65" s="8">
        <v>0.4</v>
      </c>
    </row>
    <row r="66" spans="1:14" ht="15.75" x14ac:dyDescent="0.25">
      <c r="A66" s="6"/>
      <c r="B66" s="6" t="s">
        <v>29</v>
      </c>
      <c r="C66" s="9"/>
      <c r="D66" s="8">
        <f t="shared" ref="D66:N66" si="6">SUM(D61:D65)</f>
        <v>19.43</v>
      </c>
      <c r="E66" s="8">
        <f t="shared" si="6"/>
        <v>12.28</v>
      </c>
      <c r="F66" s="8">
        <f t="shared" si="6"/>
        <v>65.98</v>
      </c>
      <c r="G66" s="8">
        <f t="shared" si="6"/>
        <v>449.12</v>
      </c>
      <c r="H66" s="8">
        <f t="shared" si="6"/>
        <v>0.31000000000000005</v>
      </c>
      <c r="I66" s="8">
        <f t="shared" si="6"/>
        <v>24.150000000000002</v>
      </c>
      <c r="J66" s="8">
        <f t="shared" si="6"/>
        <v>15.280000000000001</v>
      </c>
      <c r="K66" s="8">
        <f t="shared" si="6"/>
        <v>196.19</v>
      </c>
      <c r="L66" s="8">
        <f t="shared" si="6"/>
        <v>353.51</v>
      </c>
      <c r="M66" s="8">
        <f t="shared" si="6"/>
        <v>94.16</v>
      </c>
      <c r="N66" s="8">
        <f t="shared" si="6"/>
        <v>81.150000000000006</v>
      </c>
    </row>
    <row r="67" spans="1:14" ht="15.7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/>
    </row>
    <row r="68" spans="1:14" ht="15.75" x14ac:dyDescent="0.25">
      <c r="A68" s="6"/>
      <c r="B68" s="11" t="s">
        <v>73</v>
      </c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6" t="s">
        <v>77</v>
      </c>
      <c r="B69" s="6" t="s">
        <v>74</v>
      </c>
      <c r="C69" s="9">
        <v>200</v>
      </c>
      <c r="D69" s="8">
        <v>19.399999999999999</v>
      </c>
      <c r="E69" s="8">
        <v>19</v>
      </c>
      <c r="F69" s="8">
        <v>43.4</v>
      </c>
      <c r="G69" s="8">
        <v>429.6</v>
      </c>
      <c r="H69" s="8">
        <v>0.1</v>
      </c>
      <c r="I69" s="8">
        <v>1.92</v>
      </c>
      <c r="J69" s="8">
        <v>0.05</v>
      </c>
      <c r="K69" s="8">
        <v>93.6</v>
      </c>
      <c r="L69" s="8">
        <v>344</v>
      </c>
      <c r="M69" s="8">
        <v>48</v>
      </c>
      <c r="N69" s="8">
        <v>4.32</v>
      </c>
    </row>
    <row r="70" spans="1:14" ht="15.75" x14ac:dyDescent="0.25">
      <c r="A70" s="6" t="s">
        <v>76</v>
      </c>
      <c r="B70" s="6" t="s">
        <v>126</v>
      </c>
      <c r="C70" s="9">
        <v>60</v>
      </c>
      <c r="D70" s="8">
        <v>0.37</v>
      </c>
      <c r="E70" s="8">
        <v>0.03</v>
      </c>
      <c r="F70" s="8">
        <v>3.44</v>
      </c>
      <c r="G70" s="8">
        <v>24.51</v>
      </c>
      <c r="H70" s="8">
        <v>0.02</v>
      </c>
      <c r="I70" s="8">
        <v>1.01</v>
      </c>
      <c r="J70" s="8"/>
      <c r="K70" s="8">
        <v>7.73</v>
      </c>
      <c r="L70" s="8">
        <v>15.83</v>
      </c>
      <c r="M70" s="8">
        <v>10.81</v>
      </c>
      <c r="N70" s="8">
        <v>15.83</v>
      </c>
    </row>
    <row r="71" spans="1:14" ht="15.75" x14ac:dyDescent="0.25">
      <c r="A71" s="6" t="s">
        <v>51</v>
      </c>
      <c r="B71" s="6" t="s">
        <v>48</v>
      </c>
      <c r="C71" s="9">
        <v>200</v>
      </c>
      <c r="D71" s="8">
        <v>1.52</v>
      </c>
      <c r="E71" s="8">
        <v>1.35</v>
      </c>
      <c r="F71" s="8">
        <v>15.9</v>
      </c>
      <c r="G71" s="8">
        <v>81</v>
      </c>
      <c r="H71" s="8">
        <v>0.04</v>
      </c>
      <c r="I71" s="8">
        <v>1.33</v>
      </c>
      <c r="J71" s="8">
        <v>10</v>
      </c>
      <c r="K71" s="8">
        <v>126.6</v>
      </c>
      <c r="L71" s="8">
        <v>92.8</v>
      </c>
      <c r="M71" s="8">
        <v>15.4</v>
      </c>
      <c r="N71" s="8">
        <v>0.41</v>
      </c>
    </row>
    <row r="72" spans="1:14" ht="15.75" x14ac:dyDescent="0.25">
      <c r="A72" s="6"/>
      <c r="B72" s="6" t="s">
        <v>27</v>
      </c>
      <c r="C72" s="9">
        <v>30</v>
      </c>
      <c r="D72" s="8">
        <v>2.2799999999999998</v>
      </c>
      <c r="E72" s="8">
        <v>0.27</v>
      </c>
      <c r="F72" s="8">
        <v>13.86</v>
      </c>
      <c r="G72" s="8">
        <v>66.3</v>
      </c>
      <c r="H72" s="8">
        <v>0.05</v>
      </c>
      <c r="I72" s="8"/>
      <c r="J72" s="8"/>
      <c r="K72" s="8">
        <v>6.9</v>
      </c>
      <c r="L72" s="8">
        <v>26.1</v>
      </c>
      <c r="M72" s="8">
        <v>9.9</v>
      </c>
      <c r="N72" s="8">
        <v>0.6</v>
      </c>
    </row>
    <row r="73" spans="1:14" ht="15.75" x14ac:dyDescent="0.25">
      <c r="A73" s="6"/>
      <c r="B73" s="6" t="s">
        <v>29</v>
      </c>
      <c r="C73" s="9"/>
      <c r="D73" s="8">
        <f t="shared" ref="D73:N73" si="7">SUM(D69:D72)</f>
        <v>23.57</v>
      </c>
      <c r="E73" s="8">
        <f t="shared" si="7"/>
        <v>20.650000000000002</v>
      </c>
      <c r="F73" s="8">
        <f t="shared" si="7"/>
        <v>76.599999999999994</v>
      </c>
      <c r="G73" s="8">
        <f t="shared" si="7"/>
        <v>601.41</v>
      </c>
      <c r="H73" s="8">
        <f t="shared" si="7"/>
        <v>0.21000000000000002</v>
      </c>
      <c r="I73" s="8">
        <f t="shared" si="7"/>
        <v>4.26</v>
      </c>
      <c r="J73" s="8">
        <f t="shared" si="7"/>
        <v>10.050000000000001</v>
      </c>
      <c r="K73" s="8">
        <f t="shared" si="7"/>
        <v>234.83</v>
      </c>
      <c r="L73" s="8">
        <f t="shared" si="7"/>
        <v>478.73</v>
      </c>
      <c r="M73" s="8">
        <f t="shared" si="7"/>
        <v>84.110000000000014</v>
      </c>
      <c r="N73" s="8">
        <f t="shared" si="7"/>
        <v>21.16</v>
      </c>
    </row>
    <row r="74" spans="1:14" ht="15.75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5.75" x14ac:dyDescent="0.25">
      <c r="A75" s="6"/>
      <c r="B75" s="11" t="s">
        <v>78</v>
      </c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5.75" x14ac:dyDescent="0.25">
      <c r="A76" s="6"/>
      <c r="B76" s="6" t="s">
        <v>79</v>
      </c>
      <c r="C76" s="9">
        <v>80</v>
      </c>
      <c r="D76" s="8">
        <v>6.4</v>
      </c>
      <c r="E76" s="8">
        <v>9.4</v>
      </c>
      <c r="F76" s="8">
        <v>6.7</v>
      </c>
      <c r="G76" s="8">
        <v>135.80000000000001</v>
      </c>
      <c r="H76" s="8">
        <v>0.06</v>
      </c>
      <c r="I76" s="8">
        <v>0.64</v>
      </c>
      <c r="J76" s="8">
        <v>0.03</v>
      </c>
      <c r="K76" s="8">
        <v>46.4</v>
      </c>
      <c r="L76" s="8">
        <v>86.4</v>
      </c>
      <c r="M76" s="8">
        <v>24</v>
      </c>
      <c r="N76" s="8">
        <v>1.44</v>
      </c>
    </row>
    <row r="77" spans="1:14" ht="15.75" x14ac:dyDescent="0.25">
      <c r="A77" s="6" t="s">
        <v>81</v>
      </c>
      <c r="B77" s="6" t="s">
        <v>80</v>
      </c>
      <c r="C77" s="9">
        <v>150</v>
      </c>
      <c r="D77" s="8">
        <v>3.8</v>
      </c>
      <c r="E77" s="8">
        <v>2.72</v>
      </c>
      <c r="F77" s="8">
        <v>40</v>
      </c>
      <c r="G77" s="8">
        <v>199.65</v>
      </c>
      <c r="H77" s="8">
        <v>0.04</v>
      </c>
      <c r="I77" s="8"/>
      <c r="J77" s="8">
        <v>12</v>
      </c>
      <c r="K77" s="8">
        <v>16.079999999999998</v>
      </c>
      <c r="L77" s="8">
        <v>84.15</v>
      </c>
      <c r="M77" s="8">
        <v>27.66</v>
      </c>
      <c r="N77" s="8">
        <v>0.63</v>
      </c>
    </row>
    <row r="78" spans="1:14" ht="15.75" x14ac:dyDescent="0.25">
      <c r="A78" s="6" t="s">
        <v>50</v>
      </c>
      <c r="B78" s="14" t="s">
        <v>39</v>
      </c>
      <c r="C78" s="9">
        <v>30</v>
      </c>
      <c r="D78" s="8">
        <v>0.1</v>
      </c>
      <c r="E78" s="8">
        <v>0.03</v>
      </c>
      <c r="F78" s="8">
        <v>1.1000000000000001</v>
      </c>
      <c r="G78" s="8">
        <v>7</v>
      </c>
      <c r="H78" s="8">
        <v>0.01</v>
      </c>
      <c r="I78" s="8">
        <v>2.1</v>
      </c>
      <c r="J78" s="8"/>
      <c r="K78" s="8">
        <v>5.0999999999999996</v>
      </c>
      <c r="L78" s="8">
        <v>9</v>
      </c>
      <c r="M78" s="8">
        <v>4.2</v>
      </c>
      <c r="N78" s="8">
        <v>0.15</v>
      </c>
    </row>
    <row r="79" spans="1:14" ht="15.75" x14ac:dyDescent="0.25">
      <c r="A79" s="6" t="s">
        <v>25</v>
      </c>
      <c r="B79" s="6" t="s">
        <v>26</v>
      </c>
      <c r="C79" s="9">
        <v>200</v>
      </c>
      <c r="D79" s="8"/>
      <c r="E79" s="8"/>
      <c r="F79" s="8">
        <v>11.98</v>
      </c>
      <c r="G79" s="8">
        <v>47.89</v>
      </c>
      <c r="H79" s="8">
        <v>0</v>
      </c>
      <c r="I79" s="8">
        <v>0.1</v>
      </c>
      <c r="J79" s="8"/>
      <c r="K79" s="8">
        <v>4.95</v>
      </c>
      <c r="L79" s="8">
        <v>8.24</v>
      </c>
      <c r="M79" s="8">
        <v>4.4000000000000004</v>
      </c>
      <c r="N79" s="8">
        <v>0.86</v>
      </c>
    </row>
    <row r="80" spans="1:14" ht="15.75" x14ac:dyDescent="0.25">
      <c r="A80" s="6"/>
      <c r="B80" s="6" t="s">
        <v>27</v>
      </c>
      <c r="C80" s="9">
        <v>20</v>
      </c>
      <c r="D80" s="8">
        <v>1.58</v>
      </c>
      <c r="E80" s="8">
        <v>0.2</v>
      </c>
      <c r="F80" s="8">
        <v>9.66</v>
      </c>
      <c r="G80" s="8">
        <v>47</v>
      </c>
      <c r="H80" s="8">
        <v>0.03</v>
      </c>
      <c r="I80" s="8"/>
      <c r="J80" s="8"/>
      <c r="K80" s="8">
        <v>4.5999999999999996</v>
      </c>
      <c r="L80" s="8">
        <v>17.399999999999999</v>
      </c>
      <c r="M80" s="8">
        <v>6.6</v>
      </c>
      <c r="N80" s="8">
        <v>0.4</v>
      </c>
    </row>
    <row r="81" spans="1:14" ht="15.75" x14ac:dyDescent="0.25">
      <c r="A81" s="6" t="s">
        <v>83</v>
      </c>
      <c r="B81" s="6" t="s">
        <v>82</v>
      </c>
      <c r="C81" s="9">
        <v>40</v>
      </c>
      <c r="D81" s="8">
        <v>3.34</v>
      </c>
      <c r="E81" s="8">
        <v>1.28</v>
      </c>
      <c r="F81" s="8">
        <v>17.940000000000001</v>
      </c>
      <c r="G81" s="8">
        <v>96.7</v>
      </c>
      <c r="H81" s="8">
        <v>0.06</v>
      </c>
      <c r="I81" s="8"/>
      <c r="J81" s="8"/>
      <c r="K81" s="8">
        <v>9</v>
      </c>
      <c r="L81" s="8">
        <v>30.7</v>
      </c>
      <c r="M81" s="8">
        <v>12.9</v>
      </c>
      <c r="N81" s="8">
        <v>0.57999999999999996</v>
      </c>
    </row>
    <row r="82" spans="1:14" ht="15.75" x14ac:dyDescent="0.25">
      <c r="A82" s="6"/>
      <c r="B82" s="6" t="s">
        <v>29</v>
      </c>
      <c r="C82" s="9"/>
      <c r="D82" s="8">
        <f t="shared" ref="D82:N82" si="8">SUM(D76:D81)</f>
        <v>15.219999999999999</v>
      </c>
      <c r="E82" s="8">
        <f t="shared" si="8"/>
        <v>13.629999999999999</v>
      </c>
      <c r="F82" s="8">
        <f t="shared" si="8"/>
        <v>87.38</v>
      </c>
      <c r="G82" s="8">
        <f t="shared" si="8"/>
        <v>534.04000000000008</v>
      </c>
      <c r="H82" s="8">
        <f t="shared" si="8"/>
        <v>0.2</v>
      </c>
      <c r="I82" s="8">
        <f t="shared" si="8"/>
        <v>2.8400000000000003</v>
      </c>
      <c r="J82" s="8">
        <f t="shared" si="8"/>
        <v>12.03</v>
      </c>
      <c r="K82" s="8">
        <f t="shared" si="8"/>
        <v>86.13</v>
      </c>
      <c r="L82" s="8">
        <f t="shared" si="8"/>
        <v>235.89000000000001</v>
      </c>
      <c r="M82" s="8">
        <f t="shared" si="8"/>
        <v>79.760000000000005</v>
      </c>
      <c r="N82" s="8">
        <f t="shared" si="8"/>
        <v>4.0599999999999996</v>
      </c>
    </row>
    <row r="83" spans="1:14" ht="15.75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3"/>
    </row>
    <row r="84" spans="1:14" ht="15.75" x14ac:dyDescent="0.25">
      <c r="A84" s="6"/>
      <c r="B84" s="11" t="s">
        <v>84</v>
      </c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6" t="s">
        <v>85</v>
      </c>
      <c r="B85" s="6" t="s">
        <v>86</v>
      </c>
      <c r="C85" s="9">
        <v>210</v>
      </c>
      <c r="D85" s="8">
        <v>5.92</v>
      </c>
      <c r="E85" s="8">
        <v>3.6</v>
      </c>
      <c r="F85" s="8">
        <v>52.8</v>
      </c>
      <c r="G85" s="8">
        <v>268</v>
      </c>
      <c r="H85" s="8">
        <v>0.06</v>
      </c>
      <c r="I85" s="8">
        <v>0.96</v>
      </c>
      <c r="J85" s="8">
        <v>14.8</v>
      </c>
      <c r="K85" s="8">
        <v>128.57</v>
      </c>
      <c r="L85" s="8">
        <v>154.44</v>
      </c>
      <c r="M85" s="8">
        <v>36.46</v>
      </c>
      <c r="N85" s="8">
        <v>0.61</v>
      </c>
    </row>
    <row r="86" spans="1:14" ht="15.75" x14ac:dyDescent="0.25">
      <c r="A86" s="6" t="s">
        <v>19</v>
      </c>
      <c r="B86" s="6" t="s">
        <v>20</v>
      </c>
      <c r="C86" s="9">
        <v>20</v>
      </c>
      <c r="D86" s="8">
        <v>4.09</v>
      </c>
      <c r="E86" s="8">
        <v>4.5999999999999996</v>
      </c>
      <c r="F86" s="8">
        <v>0.49</v>
      </c>
      <c r="G86" s="8">
        <v>60</v>
      </c>
      <c r="H86" s="8">
        <v>0.01</v>
      </c>
      <c r="I86" s="8">
        <v>0.16</v>
      </c>
      <c r="J86" s="8">
        <v>46</v>
      </c>
      <c r="K86" s="8">
        <v>200</v>
      </c>
      <c r="L86" s="8">
        <v>128</v>
      </c>
      <c r="M86" s="8">
        <v>9</v>
      </c>
      <c r="N86" s="8">
        <v>0.2</v>
      </c>
    </row>
    <row r="87" spans="1:14" ht="15.75" x14ac:dyDescent="0.25">
      <c r="A87" s="6" t="s">
        <v>21</v>
      </c>
      <c r="B87" s="6" t="s">
        <v>22</v>
      </c>
      <c r="C87" s="9">
        <v>10</v>
      </c>
      <c r="D87" s="8">
        <v>0.08</v>
      </c>
      <c r="E87" s="8">
        <v>7.25</v>
      </c>
      <c r="F87" s="8">
        <v>0.13</v>
      </c>
      <c r="G87" s="8">
        <v>66.09</v>
      </c>
      <c r="H87" s="8">
        <v>0</v>
      </c>
      <c r="I87" s="8"/>
      <c r="J87" s="8">
        <v>40</v>
      </c>
      <c r="K87" s="8">
        <v>2.4</v>
      </c>
      <c r="L87" s="8">
        <v>3</v>
      </c>
      <c r="M87" s="8"/>
      <c r="N87" s="8">
        <v>0.02</v>
      </c>
    </row>
    <row r="88" spans="1:14" ht="15.75" x14ac:dyDescent="0.25">
      <c r="A88" s="6" t="s">
        <v>45</v>
      </c>
      <c r="B88" s="6" t="s">
        <v>42</v>
      </c>
      <c r="C88" s="9">
        <v>207</v>
      </c>
      <c r="D88" s="8">
        <v>0.06</v>
      </c>
      <c r="E88" s="8">
        <v>0.01</v>
      </c>
      <c r="F88" s="8">
        <v>12.19</v>
      </c>
      <c r="G88" s="8">
        <v>50.27</v>
      </c>
      <c r="H88" s="8"/>
      <c r="I88" s="8">
        <v>2.9</v>
      </c>
      <c r="J88" s="8"/>
      <c r="K88" s="8">
        <v>7.75</v>
      </c>
      <c r="L88" s="8">
        <v>9.7799999999999994</v>
      </c>
      <c r="M88" s="8">
        <v>5.24</v>
      </c>
      <c r="N88" s="8">
        <v>0.9</v>
      </c>
    </row>
    <row r="89" spans="1:14" ht="15.75" x14ac:dyDescent="0.25">
      <c r="A89" s="6"/>
      <c r="B89" s="6" t="s">
        <v>87</v>
      </c>
      <c r="C89" s="9">
        <v>100</v>
      </c>
      <c r="D89" s="8">
        <v>0.4</v>
      </c>
      <c r="E89" s="8">
        <v>0.4</v>
      </c>
      <c r="F89" s="8">
        <v>9.8000000000000007</v>
      </c>
      <c r="G89" s="8">
        <v>32</v>
      </c>
      <c r="H89" s="8">
        <v>0.03</v>
      </c>
      <c r="I89" s="8">
        <v>10</v>
      </c>
      <c r="J89" s="8"/>
      <c r="K89" s="8">
        <v>16</v>
      </c>
      <c r="L89" s="8">
        <v>11</v>
      </c>
      <c r="M89" s="8">
        <v>9</v>
      </c>
      <c r="N89" s="8">
        <v>2.2000000000000002</v>
      </c>
    </row>
    <row r="90" spans="1:14" ht="15.75" x14ac:dyDescent="0.25">
      <c r="A90" s="6"/>
      <c r="B90" s="6" t="s">
        <v>29</v>
      </c>
      <c r="C90" s="9"/>
      <c r="D90" s="8">
        <f t="shared" ref="D90:N90" si="9">SUM(D85:D89)</f>
        <v>10.55</v>
      </c>
      <c r="E90" s="8">
        <f t="shared" si="9"/>
        <v>15.86</v>
      </c>
      <c r="F90" s="8">
        <f t="shared" si="9"/>
        <v>75.41</v>
      </c>
      <c r="G90" s="8">
        <f t="shared" si="9"/>
        <v>476.36</v>
      </c>
      <c r="H90" s="8">
        <f t="shared" si="9"/>
        <v>9.9999999999999992E-2</v>
      </c>
      <c r="I90" s="8">
        <f t="shared" si="9"/>
        <v>14.02</v>
      </c>
      <c r="J90" s="8">
        <f t="shared" si="9"/>
        <v>100.8</v>
      </c>
      <c r="K90" s="8">
        <f t="shared" si="9"/>
        <v>354.71999999999997</v>
      </c>
      <c r="L90" s="8">
        <f t="shared" si="9"/>
        <v>306.21999999999997</v>
      </c>
      <c r="M90" s="8">
        <f t="shared" si="9"/>
        <v>59.7</v>
      </c>
      <c r="N90" s="8">
        <f t="shared" si="9"/>
        <v>3.93</v>
      </c>
    </row>
    <row r="91" spans="1:14" ht="15.75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1:14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 customHeight="1" x14ac:dyDescent="0.25">
      <c r="B93" s="36" t="s">
        <v>132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4" ht="39.75" customHeight="1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108" spans="2:2" ht="33" x14ac:dyDescent="0.25">
      <c r="B108" s="17" t="s">
        <v>123</v>
      </c>
    </row>
    <row r="109" spans="2:2" ht="33" x14ac:dyDescent="0.25">
      <c r="B109" s="17" t="s">
        <v>124</v>
      </c>
    </row>
  </sheetData>
  <mergeCells count="29">
    <mergeCell ref="A83:N83"/>
    <mergeCell ref="A91:N91"/>
    <mergeCell ref="B93:M94"/>
    <mergeCell ref="B3:M3"/>
    <mergeCell ref="A6:A10"/>
    <mergeCell ref="B6:B10"/>
    <mergeCell ref="C6:C10"/>
    <mergeCell ref="D6:F7"/>
    <mergeCell ref="D8:D10"/>
    <mergeCell ref="E8:E10"/>
    <mergeCell ref="F8:F10"/>
    <mergeCell ref="K6:N7"/>
    <mergeCell ref="K8:K10"/>
    <mergeCell ref="L8:L10"/>
    <mergeCell ref="M8:M10"/>
    <mergeCell ref="N8:N10"/>
    <mergeCell ref="G6:G10"/>
    <mergeCell ref="H6:J7"/>
    <mergeCell ref="H8:H10"/>
    <mergeCell ref="I8:I10"/>
    <mergeCell ref="J8:J10"/>
    <mergeCell ref="A59:N59"/>
    <mergeCell ref="A67:N67"/>
    <mergeCell ref="A74:N74"/>
    <mergeCell ref="A20:N20"/>
    <mergeCell ref="A28:N28"/>
    <mergeCell ref="A36:N36"/>
    <mergeCell ref="A43:N43"/>
    <mergeCell ref="A51:N51"/>
  </mergeCells>
  <pageMargins left="0.7" right="0.7" top="0.75" bottom="0.75" header="0.3" footer="0.3"/>
  <pageSetup paperSize="9" scale="78" orientation="landscape" r:id="rId1"/>
  <rowBreaks count="2" manualBreakCount="2">
    <brk id="36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6"/>
  <sheetViews>
    <sheetView tabSelected="1" zoomScaleNormal="100" zoomScaleSheetLayoutView="100" workbookViewId="0">
      <selection activeCell="B133" sqref="B133"/>
    </sheetView>
  </sheetViews>
  <sheetFormatPr defaultRowHeight="15" x14ac:dyDescent="0.25"/>
  <cols>
    <col min="1" max="1" width="10.28515625" customWidth="1"/>
    <col min="2" max="2" width="33.42578125" customWidth="1"/>
    <col min="3" max="3" width="12.42578125" customWidth="1"/>
    <col min="4" max="4" width="9.5703125" bestFit="1" customWidth="1"/>
    <col min="7" max="7" width="16.42578125" customWidth="1"/>
    <col min="9" max="9" width="9.5703125" bestFit="1" customWidth="1"/>
  </cols>
  <sheetData>
    <row r="3" spans="1:14" x14ac:dyDescent="0.25">
      <c r="B3" s="37" t="s">
        <v>145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6" spans="1:14" x14ac:dyDescent="0.25">
      <c r="A6" s="33" t="s">
        <v>0</v>
      </c>
      <c r="B6" s="33" t="s">
        <v>1</v>
      </c>
      <c r="C6" s="24" t="s">
        <v>2</v>
      </c>
      <c r="D6" s="27" t="s">
        <v>3</v>
      </c>
      <c r="E6" s="28"/>
      <c r="F6" s="29"/>
      <c r="G6" s="24" t="s">
        <v>7</v>
      </c>
      <c r="H6" s="27" t="s">
        <v>8</v>
      </c>
      <c r="I6" s="28"/>
      <c r="J6" s="29"/>
      <c r="K6" s="27" t="s">
        <v>12</v>
      </c>
      <c r="L6" s="28"/>
      <c r="M6" s="28"/>
      <c r="N6" s="29"/>
    </row>
    <row r="7" spans="1:14" x14ac:dyDescent="0.25">
      <c r="A7" s="34"/>
      <c r="B7" s="34"/>
      <c r="C7" s="25"/>
      <c r="D7" s="30"/>
      <c r="E7" s="31"/>
      <c r="F7" s="32"/>
      <c r="G7" s="25"/>
      <c r="H7" s="30"/>
      <c r="I7" s="31"/>
      <c r="J7" s="32"/>
      <c r="K7" s="30"/>
      <c r="L7" s="31"/>
      <c r="M7" s="31"/>
      <c r="N7" s="32"/>
    </row>
    <row r="8" spans="1:14" x14ac:dyDescent="0.25">
      <c r="A8" s="34"/>
      <c r="B8" s="34"/>
      <c r="C8" s="25"/>
      <c r="D8" s="33" t="s">
        <v>4</v>
      </c>
      <c r="E8" s="33" t="s">
        <v>5</v>
      </c>
      <c r="F8" s="33" t="s">
        <v>6</v>
      </c>
      <c r="G8" s="25"/>
      <c r="H8" s="33" t="s">
        <v>9</v>
      </c>
      <c r="I8" s="33" t="s">
        <v>10</v>
      </c>
      <c r="J8" s="33" t="s">
        <v>11</v>
      </c>
      <c r="K8" s="33" t="s">
        <v>13</v>
      </c>
      <c r="L8" s="33" t="s">
        <v>14</v>
      </c>
      <c r="M8" s="33" t="s">
        <v>15</v>
      </c>
      <c r="N8" s="33" t="s">
        <v>16</v>
      </c>
    </row>
    <row r="9" spans="1:14" x14ac:dyDescent="0.25">
      <c r="A9" s="34"/>
      <c r="B9" s="34"/>
      <c r="C9" s="25"/>
      <c r="D9" s="34"/>
      <c r="E9" s="34"/>
      <c r="F9" s="34"/>
      <c r="G9" s="25"/>
      <c r="H9" s="34"/>
      <c r="I9" s="34"/>
      <c r="J9" s="34"/>
      <c r="K9" s="34"/>
      <c r="L9" s="34"/>
      <c r="M9" s="34"/>
      <c r="N9" s="34"/>
    </row>
    <row r="10" spans="1:14" x14ac:dyDescent="0.25">
      <c r="A10" s="35"/>
      <c r="B10" s="35"/>
      <c r="C10" s="26"/>
      <c r="D10" s="35"/>
      <c r="E10" s="35"/>
      <c r="F10" s="35"/>
      <c r="G10" s="26"/>
      <c r="H10" s="35"/>
      <c r="I10" s="35"/>
      <c r="J10" s="35"/>
      <c r="K10" s="35"/>
      <c r="L10" s="35"/>
      <c r="M10" s="35"/>
      <c r="N10" s="35"/>
    </row>
    <row r="11" spans="1:14" ht="15.75" x14ac:dyDescent="0.25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10">
        <v>7</v>
      </c>
      <c r="H11" s="2">
        <v>8</v>
      </c>
      <c r="I11" s="10">
        <v>9</v>
      </c>
      <c r="J11" s="2">
        <v>10</v>
      </c>
      <c r="K11" s="10">
        <v>11</v>
      </c>
      <c r="L11" s="2">
        <v>12</v>
      </c>
      <c r="M11" s="10">
        <v>13</v>
      </c>
      <c r="N11" s="2">
        <v>14</v>
      </c>
    </row>
    <row r="12" spans="1:14" ht="15.75" x14ac:dyDescent="0.25">
      <c r="A12" s="4" t="s">
        <v>17</v>
      </c>
      <c r="B12" s="11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.75" x14ac:dyDescent="0.25">
      <c r="A13" s="4"/>
      <c r="B13" s="11" t="s">
        <v>143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.75" x14ac:dyDescent="0.25">
      <c r="A14" s="4"/>
      <c r="B14" s="2" t="s">
        <v>144</v>
      </c>
      <c r="C14" s="19" t="s">
        <v>146</v>
      </c>
      <c r="D14" s="6">
        <v>6.9</v>
      </c>
      <c r="E14" s="6">
        <v>4.04</v>
      </c>
      <c r="F14" s="6">
        <v>18.3</v>
      </c>
      <c r="G14" s="6">
        <v>137.5</v>
      </c>
      <c r="H14" s="6">
        <v>0.06</v>
      </c>
      <c r="I14" s="6">
        <v>0</v>
      </c>
      <c r="J14" s="6">
        <v>0</v>
      </c>
      <c r="K14" s="6">
        <v>7.75</v>
      </c>
      <c r="L14" s="6">
        <v>10.6</v>
      </c>
      <c r="M14" s="6">
        <v>4.95</v>
      </c>
      <c r="N14" s="6">
        <v>0.85</v>
      </c>
    </row>
    <row r="15" spans="1:14" ht="15.75" x14ac:dyDescent="0.25">
      <c r="A15" s="20">
        <v>685</v>
      </c>
      <c r="B15" s="2" t="s">
        <v>149</v>
      </c>
      <c r="C15" s="6">
        <v>150</v>
      </c>
      <c r="D15" s="6">
        <v>0.15</v>
      </c>
      <c r="E15" s="6" t="s">
        <v>142</v>
      </c>
      <c r="F15" s="6">
        <v>1.25</v>
      </c>
      <c r="G15" s="6">
        <v>82.65</v>
      </c>
      <c r="H15" s="6">
        <v>0</v>
      </c>
      <c r="I15" s="6">
        <v>0</v>
      </c>
      <c r="J15" s="6">
        <v>0</v>
      </c>
      <c r="K15" s="6">
        <v>12</v>
      </c>
      <c r="L15" s="6">
        <v>8</v>
      </c>
      <c r="M15" s="6">
        <v>6</v>
      </c>
      <c r="N15" s="6">
        <v>0.8</v>
      </c>
    </row>
    <row r="16" spans="1:14" ht="15.75" x14ac:dyDescent="0.25">
      <c r="A16" s="20"/>
      <c r="B16" s="11" t="s">
        <v>156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.75" x14ac:dyDescent="0.25">
      <c r="A17" s="6" t="s">
        <v>93</v>
      </c>
      <c r="B17" s="6" t="s">
        <v>88</v>
      </c>
      <c r="C17" s="9">
        <v>60</v>
      </c>
      <c r="D17" s="8">
        <v>1.22</v>
      </c>
      <c r="E17" s="8">
        <v>3.07</v>
      </c>
      <c r="F17" s="8">
        <v>6.46</v>
      </c>
      <c r="G17" s="8">
        <v>59.1</v>
      </c>
      <c r="H17" s="8">
        <v>0.02</v>
      </c>
      <c r="I17" s="8">
        <v>28.3</v>
      </c>
      <c r="J17" s="8"/>
      <c r="K17" s="8">
        <v>31.92</v>
      </c>
      <c r="L17" s="8">
        <v>23.68</v>
      </c>
      <c r="M17" s="8">
        <v>12.96</v>
      </c>
      <c r="N17" s="8">
        <v>0.44</v>
      </c>
    </row>
    <row r="18" spans="1:14" ht="31.5" x14ac:dyDescent="0.25">
      <c r="A18" s="6" t="s">
        <v>127</v>
      </c>
      <c r="B18" s="13" t="s">
        <v>89</v>
      </c>
      <c r="C18" s="9">
        <v>200</v>
      </c>
      <c r="D18" s="8">
        <v>1.6</v>
      </c>
      <c r="E18" s="8">
        <v>4.2</v>
      </c>
      <c r="F18" s="8">
        <v>10.5</v>
      </c>
      <c r="G18" s="8">
        <v>84.8</v>
      </c>
      <c r="H18" s="8">
        <v>0.03</v>
      </c>
      <c r="I18" s="8">
        <v>6.88</v>
      </c>
      <c r="J18" s="8">
        <v>0</v>
      </c>
      <c r="K18" s="8">
        <v>36.5</v>
      </c>
      <c r="L18" s="8">
        <v>128</v>
      </c>
      <c r="M18" s="8">
        <v>18.600000000000001</v>
      </c>
      <c r="N18" s="8">
        <v>0.8</v>
      </c>
    </row>
    <row r="19" spans="1:14" ht="15.75" x14ac:dyDescent="0.25">
      <c r="A19" s="6" t="s">
        <v>43</v>
      </c>
      <c r="B19" s="6" t="s">
        <v>90</v>
      </c>
      <c r="C19" s="9">
        <v>80</v>
      </c>
      <c r="D19" s="8">
        <v>12.98</v>
      </c>
      <c r="E19" s="8">
        <v>12.69</v>
      </c>
      <c r="F19" s="8">
        <v>12.16</v>
      </c>
      <c r="G19" s="8">
        <v>214.89</v>
      </c>
      <c r="H19" s="8">
        <v>0.08</v>
      </c>
      <c r="I19" s="8"/>
      <c r="J19" s="8"/>
      <c r="K19" s="8">
        <v>18.37</v>
      </c>
      <c r="L19" s="8">
        <v>134.58000000000001</v>
      </c>
      <c r="M19" s="8">
        <v>21.8</v>
      </c>
      <c r="N19" s="8">
        <v>2.2000000000000002</v>
      </c>
    </row>
    <row r="20" spans="1:14" ht="15.75" x14ac:dyDescent="0.25">
      <c r="A20" s="6" t="s">
        <v>81</v>
      </c>
      <c r="B20" s="6" t="s">
        <v>80</v>
      </c>
      <c r="C20" s="9">
        <v>150</v>
      </c>
      <c r="D20" s="8">
        <v>3.8</v>
      </c>
      <c r="E20" s="8">
        <v>2.72</v>
      </c>
      <c r="F20" s="8">
        <v>40</v>
      </c>
      <c r="G20" s="8">
        <v>199.65</v>
      </c>
      <c r="H20" s="8">
        <v>0.04</v>
      </c>
      <c r="I20" s="8"/>
      <c r="J20" s="8">
        <v>12</v>
      </c>
      <c r="K20" s="8">
        <v>16.079999999999998</v>
      </c>
      <c r="L20" s="8">
        <v>84.15</v>
      </c>
      <c r="M20" s="8">
        <v>27.66</v>
      </c>
      <c r="N20" s="8">
        <v>0.63</v>
      </c>
    </row>
    <row r="21" spans="1:14" ht="15.75" x14ac:dyDescent="0.25">
      <c r="A21" s="6"/>
      <c r="B21" s="6" t="s">
        <v>91</v>
      </c>
      <c r="C21" s="9">
        <v>10</v>
      </c>
      <c r="D21" s="8">
        <v>0.26</v>
      </c>
      <c r="E21" s="8">
        <v>1.5</v>
      </c>
      <c r="F21" s="8">
        <v>0.36</v>
      </c>
      <c r="G21" s="8">
        <v>16.2</v>
      </c>
      <c r="H21" s="8"/>
      <c r="I21" s="8">
        <v>0.04</v>
      </c>
      <c r="J21" s="8">
        <v>10</v>
      </c>
      <c r="K21" s="8">
        <v>8.8000000000000007</v>
      </c>
      <c r="L21" s="8">
        <v>6.1</v>
      </c>
      <c r="M21" s="8">
        <v>0.9</v>
      </c>
      <c r="N21" s="8">
        <v>0.02</v>
      </c>
    </row>
    <row r="22" spans="1:14" ht="15.75" x14ac:dyDescent="0.25">
      <c r="A22" s="6" t="s">
        <v>94</v>
      </c>
      <c r="B22" s="6" t="s">
        <v>92</v>
      </c>
      <c r="C22" s="9">
        <v>200</v>
      </c>
      <c r="D22" s="8">
        <v>0.14000000000000001</v>
      </c>
      <c r="E22" s="8">
        <v>0.14000000000000001</v>
      </c>
      <c r="F22" s="8">
        <v>14.31</v>
      </c>
      <c r="G22" s="8">
        <v>60.01</v>
      </c>
      <c r="H22" s="8">
        <v>0.01</v>
      </c>
      <c r="I22" s="8">
        <v>3.6</v>
      </c>
      <c r="J22" s="8"/>
      <c r="K22" s="8">
        <v>5.76</v>
      </c>
      <c r="L22" s="8">
        <v>3.96</v>
      </c>
      <c r="M22" s="8">
        <v>3.24</v>
      </c>
      <c r="N22" s="8">
        <v>0.83</v>
      </c>
    </row>
    <row r="23" spans="1:14" ht="15.75" x14ac:dyDescent="0.25">
      <c r="A23" s="6"/>
      <c r="B23" s="6" t="s">
        <v>27</v>
      </c>
      <c r="C23" s="9">
        <v>30</v>
      </c>
      <c r="D23" s="8">
        <v>2.2799999999999998</v>
      </c>
      <c r="E23" s="8">
        <v>0.27</v>
      </c>
      <c r="F23" s="8">
        <v>13.86</v>
      </c>
      <c r="G23" s="8">
        <v>66.3</v>
      </c>
      <c r="H23" s="8">
        <v>0.05</v>
      </c>
      <c r="I23" s="8"/>
      <c r="J23" s="8"/>
      <c r="K23" s="8">
        <v>6.9</v>
      </c>
      <c r="L23" s="8">
        <v>26.1</v>
      </c>
      <c r="M23" s="8">
        <v>9.9</v>
      </c>
      <c r="N23" s="8">
        <v>0.6</v>
      </c>
    </row>
    <row r="24" spans="1:14" ht="15.75" x14ac:dyDescent="0.25">
      <c r="A24" s="6"/>
      <c r="B24" s="6" t="s">
        <v>29</v>
      </c>
      <c r="C24" s="9"/>
      <c r="D24" s="8">
        <f t="shared" ref="D24:N24" si="0">SUM(D17:D23)</f>
        <v>22.280000000000005</v>
      </c>
      <c r="E24" s="8">
        <f t="shared" si="0"/>
        <v>24.59</v>
      </c>
      <c r="F24" s="8">
        <f t="shared" si="0"/>
        <v>97.65</v>
      </c>
      <c r="G24" s="8">
        <f t="shared" si="0"/>
        <v>700.94999999999993</v>
      </c>
      <c r="H24" s="8">
        <f t="shared" si="0"/>
        <v>0.23000000000000004</v>
      </c>
      <c r="I24" s="8">
        <f t="shared" si="0"/>
        <v>38.82</v>
      </c>
      <c r="J24" s="8">
        <f t="shared" si="0"/>
        <v>22</v>
      </c>
      <c r="K24" s="8">
        <f t="shared" si="0"/>
        <v>124.33000000000001</v>
      </c>
      <c r="L24" s="8">
        <f t="shared" si="0"/>
        <v>406.57</v>
      </c>
      <c r="M24" s="8">
        <f t="shared" si="0"/>
        <v>95.06</v>
      </c>
      <c r="N24" s="8">
        <f t="shared" si="0"/>
        <v>5.52</v>
      </c>
    </row>
    <row r="25" spans="1:14" ht="15.75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15.75" x14ac:dyDescent="0.25">
      <c r="A26" s="6"/>
      <c r="B26" s="11" t="s">
        <v>30</v>
      </c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6"/>
      <c r="B27" s="11" t="s">
        <v>143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 x14ac:dyDescent="0.25">
      <c r="A28" s="6"/>
      <c r="B28" s="2" t="s">
        <v>147</v>
      </c>
      <c r="C28" s="15" t="s">
        <v>148</v>
      </c>
      <c r="D28" s="8">
        <v>9.24</v>
      </c>
      <c r="E28" s="8">
        <v>18.34</v>
      </c>
      <c r="F28" s="8">
        <v>17.5</v>
      </c>
      <c r="G28" s="8">
        <v>222.95</v>
      </c>
      <c r="H28" s="8">
        <v>0.09</v>
      </c>
      <c r="I28" s="8">
        <v>7.0000000000000007E-2</v>
      </c>
      <c r="J28" s="8">
        <v>0</v>
      </c>
      <c r="K28" s="8">
        <v>11.9</v>
      </c>
      <c r="L28" s="8">
        <v>57.4</v>
      </c>
      <c r="M28" s="8">
        <v>14.7</v>
      </c>
      <c r="N28" s="8">
        <v>0.98</v>
      </c>
    </row>
    <row r="29" spans="1:14" ht="15.75" x14ac:dyDescent="0.25">
      <c r="A29" s="6">
        <v>685</v>
      </c>
      <c r="B29" s="2" t="s">
        <v>26</v>
      </c>
      <c r="C29" s="9">
        <v>150</v>
      </c>
      <c r="D29" s="8">
        <v>0.15</v>
      </c>
      <c r="E29" s="8" t="s">
        <v>142</v>
      </c>
      <c r="F29" s="8">
        <v>11.25</v>
      </c>
      <c r="G29" s="8">
        <v>58</v>
      </c>
      <c r="H29" s="8">
        <v>0</v>
      </c>
      <c r="I29" s="8">
        <v>0</v>
      </c>
      <c r="J29" s="8">
        <v>0</v>
      </c>
      <c r="K29" s="8">
        <v>9</v>
      </c>
      <c r="L29" s="8">
        <v>6</v>
      </c>
      <c r="M29" s="8">
        <v>4.5</v>
      </c>
      <c r="N29" s="8">
        <v>0.6</v>
      </c>
    </row>
    <row r="30" spans="1:14" ht="15.75" x14ac:dyDescent="0.25">
      <c r="A30" s="6"/>
      <c r="B30" s="11" t="s">
        <v>156</v>
      </c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 x14ac:dyDescent="0.25">
      <c r="A31" s="6" t="s">
        <v>101</v>
      </c>
      <c r="B31" s="13" t="s">
        <v>100</v>
      </c>
      <c r="C31" s="9">
        <v>60</v>
      </c>
      <c r="D31" s="8">
        <v>0.84</v>
      </c>
      <c r="E31" s="8">
        <v>3.6</v>
      </c>
      <c r="F31" s="8">
        <v>4.96</v>
      </c>
      <c r="G31" s="8">
        <v>55.68</v>
      </c>
      <c r="H31" s="8">
        <v>0.01</v>
      </c>
      <c r="I31" s="8">
        <v>4</v>
      </c>
      <c r="J31" s="8"/>
      <c r="K31" s="8">
        <v>21.28</v>
      </c>
      <c r="L31" s="8">
        <v>24.38</v>
      </c>
      <c r="M31" s="8">
        <v>12.42</v>
      </c>
      <c r="N31" s="8">
        <v>0.79</v>
      </c>
    </row>
    <row r="32" spans="1:14" ht="15.75" x14ac:dyDescent="0.25">
      <c r="A32" s="6" t="s">
        <v>128</v>
      </c>
      <c r="B32" s="14" t="s">
        <v>95</v>
      </c>
      <c r="C32" s="9">
        <v>200</v>
      </c>
      <c r="D32" s="8">
        <v>5</v>
      </c>
      <c r="E32" s="8">
        <v>4.5</v>
      </c>
      <c r="F32" s="8">
        <v>17.8</v>
      </c>
      <c r="G32" s="8">
        <v>133.6</v>
      </c>
      <c r="H32" s="8">
        <v>0.1</v>
      </c>
      <c r="I32" s="8">
        <v>4</v>
      </c>
      <c r="J32" s="8"/>
      <c r="K32" s="8">
        <v>40.299999999999997</v>
      </c>
      <c r="L32" s="8">
        <v>170.2</v>
      </c>
      <c r="M32" s="8">
        <v>28.2</v>
      </c>
      <c r="N32" s="8">
        <v>1.2</v>
      </c>
    </row>
    <row r="33" spans="1:14" ht="15.75" x14ac:dyDescent="0.25">
      <c r="A33" s="6" t="s">
        <v>99</v>
      </c>
      <c r="B33" s="6" t="s">
        <v>96</v>
      </c>
      <c r="C33" s="9">
        <v>105</v>
      </c>
      <c r="D33" s="8">
        <v>10.86</v>
      </c>
      <c r="E33" s="8">
        <v>8.25</v>
      </c>
      <c r="F33" s="8">
        <v>12.31</v>
      </c>
      <c r="G33" s="8">
        <v>167.36</v>
      </c>
      <c r="H33" s="8">
        <v>0.18</v>
      </c>
      <c r="I33" s="8">
        <v>3.18</v>
      </c>
      <c r="J33" s="8">
        <v>20.6</v>
      </c>
      <c r="K33" s="8">
        <v>38.26</v>
      </c>
      <c r="L33" s="8">
        <v>120.94</v>
      </c>
      <c r="M33" s="8">
        <v>22.33</v>
      </c>
      <c r="N33" s="8">
        <v>0.72</v>
      </c>
    </row>
    <row r="34" spans="1:14" ht="15.75" x14ac:dyDescent="0.25">
      <c r="A34" s="6" t="s">
        <v>67</v>
      </c>
      <c r="B34" s="6" t="s">
        <v>66</v>
      </c>
      <c r="C34" s="9">
        <v>150</v>
      </c>
      <c r="D34" s="8">
        <v>3</v>
      </c>
      <c r="E34" s="8">
        <v>6.15</v>
      </c>
      <c r="F34" s="8">
        <v>24.3</v>
      </c>
      <c r="G34" s="8">
        <v>166.5</v>
      </c>
      <c r="H34" s="8">
        <v>0.15</v>
      </c>
      <c r="I34" s="8">
        <v>21</v>
      </c>
      <c r="J34" s="8">
        <v>0</v>
      </c>
      <c r="K34" s="8">
        <v>14.6</v>
      </c>
      <c r="L34" s="8">
        <v>79.7</v>
      </c>
      <c r="M34" s="8">
        <v>29.3</v>
      </c>
      <c r="N34" s="8">
        <v>1.1599999999999999</v>
      </c>
    </row>
    <row r="35" spans="1:14" ht="15.75" x14ac:dyDescent="0.25">
      <c r="A35" s="6" t="s">
        <v>122</v>
      </c>
      <c r="B35" s="6" t="s">
        <v>97</v>
      </c>
      <c r="C35" s="9">
        <v>200</v>
      </c>
      <c r="D35" s="8">
        <v>0.6</v>
      </c>
      <c r="E35" s="8"/>
      <c r="F35" s="8">
        <v>31.4</v>
      </c>
      <c r="G35" s="8">
        <v>124</v>
      </c>
      <c r="H35" s="8">
        <v>0.04</v>
      </c>
      <c r="I35" s="8" t="s">
        <v>98</v>
      </c>
      <c r="J35" s="8">
        <v>0</v>
      </c>
      <c r="K35" s="8">
        <v>24</v>
      </c>
      <c r="L35" s="8">
        <v>16</v>
      </c>
      <c r="M35" s="8">
        <v>22</v>
      </c>
      <c r="N35" s="8">
        <v>0.8</v>
      </c>
    </row>
    <row r="36" spans="1:14" ht="15.75" x14ac:dyDescent="0.25">
      <c r="A36" s="6"/>
      <c r="B36" s="6" t="s">
        <v>27</v>
      </c>
      <c r="C36" s="9">
        <v>30</v>
      </c>
      <c r="D36" s="8">
        <v>2.2799999999999998</v>
      </c>
      <c r="E36" s="8">
        <v>0.27</v>
      </c>
      <c r="F36" s="8">
        <v>13.86</v>
      </c>
      <c r="G36" s="8">
        <v>66.3</v>
      </c>
      <c r="H36" s="8">
        <v>0.05</v>
      </c>
      <c r="I36" s="8"/>
      <c r="J36" s="8"/>
      <c r="K36" s="8">
        <v>6.9</v>
      </c>
      <c r="L36" s="8">
        <v>26.1</v>
      </c>
      <c r="M36" s="8">
        <v>9.9</v>
      </c>
      <c r="N36" s="8">
        <v>0.6</v>
      </c>
    </row>
    <row r="37" spans="1:14" ht="15.75" x14ac:dyDescent="0.25">
      <c r="A37" s="6"/>
      <c r="B37" s="6" t="s">
        <v>29</v>
      </c>
      <c r="C37" s="9"/>
      <c r="D37" s="8">
        <f t="shared" ref="D37:N37" si="1">SUM(D31:D36)</f>
        <v>22.580000000000002</v>
      </c>
      <c r="E37" s="8">
        <f t="shared" si="1"/>
        <v>22.77</v>
      </c>
      <c r="F37" s="8">
        <f t="shared" si="1"/>
        <v>104.63000000000001</v>
      </c>
      <c r="G37" s="8">
        <f t="shared" si="1"/>
        <v>713.43999999999994</v>
      </c>
      <c r="H37" s="8">
        <f t="shared" si="1"/>
        <v>0.52999999999999992</v>
      </c>
      <c r="I37" s="8">
        <f t="shared" si="1"/>
        <v>32.18</v>
      </c>
      <c r="J37" s="8">
        <f t="shared" si="1"/>
        <v>20.6</v>
      </c>
      <c r="K37" s="8">
        <f t="shared" si="1"/>
        <v>145.34</v>
      </c>
      <c r="L37" s="8">
        <f t="shared" si="1"/>
        <v>437.32</v>
      </c>
      <c r="M37" s="8">
        <f t="shared" si="1"/>
        <v>124.15</v>
      </c>
      <c r="N37" s="8">
        <f t="shared" si="1"/>
        <v>5.27</v>
      </c>
    </row>
    <row r="38" spans="1:14" ht="15.75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</row>
    <row r="39" spans="1:14" ht="15.75" x14ac:dyDescent="0.25">
      <c r="A39" s="6"/>
      <c r="B39" s="11" t="s">
        <v>38</v>
      </c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x14ac:dyDescent="0.25">
      <c r="A40" s="6"/>
      <c r="B40" s="11" t="s">
        <v>143</v>
      </c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 x14ac:dyDescent="0.25">
      <c r="A41" s="6">
        <v>3</v>
      </c>
      <c r="B41" s="2" t="s">
        <v>139</v>
      </c>
      <c r="C41" s="15" t="s">
        <v>150</v>
      </c>
      <c r="D41" s="8">
        <v>5.4</v>
      </c>
      <c r="E41" s="8">
        <v>9</v>
      </c>
      <c r="F41" s="8">
        <v>8.3000000000000007</v>
      </c>
      <c r="G41" s="8">
        <v>140.19999999999999</v>
      </c>
      <c r="H41" s="8">
        <v>0.06</v>
      </c>
      <c r="I41" s="8">
        <v>7.0000000000000007E-2</v>
      </c>
      <c r="J41" s="8">
        <v>26</v>
      </c>
      <c r="K41" s="8">
        <v>98</v>
      </c>
      <c r="L41" s="8">
        <v>82.5</v>
      </c>
      <c r="M41" s="8">
        <v>10.5</v>
      </c>
      <c r="N41" s="8">
        <v>0.6</v>
      </c>
    </row>
    <row r="42" spans="1:14" ht="15.75" x14ac:dyDescent="0.25">
      <c r="A42" s="6">
        <v>685</v>
      </c>
      <c r="B42" s="2" t="s">
        <v>26</v>
      </c>
      <c r="C42" s="9">
        <v>168</v>
      </c>
      <c r="D42" s="8">
        <v>0.15</v>
      </c>
      <c r="E42" s="8" t="s">
        <v>142</v>
      </c>
      <c r="F42" s="8">
        <v>11.25</v>
      </c>
      <c r="G42" s="8">
        <v>46</v>
      </c>
      <c r="H42" s="8">
        <v>0</v>
      </c>
      <c r="I42" s="8">
        <v>0</v>
      </c>
      <c r="J42" s="8">
        <v>0</v>
      </c>
      <c r="K42" s="8">
        <v>12</v>
      </c>
      <c r="L42" s="8">
        <v>8</v>
      </c>
      <c r="M42" s="8">
        <v>6</v>
      </c>
      <c r="N42" s="8">
        <v>0.8</v>
      </c>
    </row>
    <row r="43" spans="1:14" ht="15.75" x14ac:dyDescent="0.25">
      <c r="A43" s="6"/>
      <c r="B43" s="11" t="s">
        <v>156</v>
      </c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x14ac:dyDescent="0.25">
      <c r="A44" s="6" t="s">
        <v>103</v>
      </c>
      <c r="B44" s="14" t="s">
        <v>75</v>
      </c>
      <c r="C44" s="9">
        <v>60</v>
      </c>
      <c r="D44" s="8">
        <v>0.65</v>
      </c>
      <c r="E44" s="8">
        <v>3.1</v>
      </c>
      <c r="F44" s="8">
        <v>6.55</v>
      </c>
      <c r="G44" s="8">
        <v>57.95</v>
      </c>
      <c r="H44" s="8">
        <v>0.03</v>
      </c>
      <c r="I44" s="8">
        <v>9</v>
      </c>
      <c r="J44" s="8"/>
      <c r="K44" s="8">
        <v>15.8</v>
      </c>
      <c r="L44" s="8">
        <v>25.46</v>
      </c>
      <c r="M44" s="8">
        <v>17.399999999999999</v>
      </c>
      <c r="N44" s="8">
        <v>0.54</v>
      </c>
    </row>
    <row r="45" spans="1:14" ht="15.75" x14ac:dyDescent="0.25">
      <c r="A45" s="6" t="s">
        <v>131</v>
      </c>
      <c r="B45" s="16" t="s">
        <v>112</v>
      </c>
      <c r="C45" s="9">
        <v>200</v>
      </c>
      <c r="D45" s="8">
        <v>2</v>
      </c>
      <c r="E45" s="8">
        <v>2.4</v>
      </c>
      <c r="F45" s="8">
        <v>14.6</v>
      </c>
      <c r="G45" s="8">
        <v>90.5</v>
      </c>
      <c r="H45" s="8">
        <v>0.08</v>
      </c>
      <c r="I45" s="8">
        <v>6.6</v>
      </c>
      <c r="J45" s="8"/>
      <c r="K45" s="8">
        <v>28.8</v>
      </c>
      <c r="L45" s="8">
        <v>159.19999999999999</v>
      </c>
      <c r="M45" s="8">
        <v>24</v>
      </c>
      <c r="N45" s="8">
        <v>0.8</v>
      </c>
    </row>
    <row r="46" spans="1:14" ht="15.75" x14ac:dyDescent="0.25">
      <c r="A46" s="6" t="s">
        <v>43</v>
      </c>
      <c r="B46" s="6" t="s">
        <v>40</v>
      </c>
      <c r="C46" s="9">
        <v>80</v>
      </c>
      <c r="D46" s="8">
        <v>12.98</v>
      </c>
      <c r="E46" s="8">
        <v>12.69</v>
      </c>
      <c r="F46" s="8">
        <v>12.16</v>
      </c>
      <c r="G46" s="8">
        <v>214.89</v>
      </c>
      <c r="H46" s="8">
        <v>0.08</v>
      </c>
      <c r="I46" s="8"/>
      <c r="J46" s="8"/>
      <c r="K46" s="8">
        <v>18.37</v>
      </c>
      <c r="L46" s="8">
        <v>134.58000000000001</v>
      </c>
      <c r="M46" s="8">
        <v>21.8</v>
      </c>
      <c r="N46" s="8">
        <v>2.2000000000000002</v>
      </c>
    </row>
    <row r="47" spans="1:14" ht="15.75" x14ac:dyDescent="0.25">
      <c r="A47" s="6" t="s">
        <v>44</v>
      </c>
      <c r="B47" s="6" t="s">
        <v>41</v>
      </c>
      <c r="C47" s="9">
        <v>150</v>
      </c>
      <c r="D47" s="8">
        <v>3.33</v>
      </c>
      <c r="E47" s="8">
        <v>3.28</v>
      </c>
      <c r="F47" s="8">
        <v>22.66</v>
      </c>
      <c r="G47" s="8">
        <v>133.88999999999999</v>
      </c>
      <c r="H47" s="8">
        <v>0.16</v>
      </c>
      <c r="I47" s="8">
        <v>26.54</v>
      </c>
      <c r="J47" s="8">
        <v>14.3</v>
      </c>
      <c r="K47" s="8">
        <v>45.2</v>
      </c>
      <c r="L47" s="8">
        <v>98.91</v>
      </c>
      <c r="M47" s="8">
        <v>33.799999999999997</v>
      </c>
      <c r="N47" s="8">
        <v>1.25</v>
      </c>
    </row>
    <row r="48" spans="1:14" ht="15.75" x14ac:dyDescent="0.25">
      <c r="A48" s="6"/>
      <c r="B48" s="6" t="s">
        <v>102</v>
      </c>
      <c r="C48" s="9">
        <v>200</v>
      </c>
      <c r="D48" s="8">
        <v>0.9</v>
      </c>
      <c r="E48" s="8">
        <v>0.18</v>
      </c>
      <c r="F48" s="8">
        <v>18.18</v>
      </c>
      <c r="G48" s="8">
        <v>82.8</v>
      </c>
      <c r="H48" s="8">
        <v>0.02</v>
      </c>
      <c r="I48" s="8">
        <v>3.6</v>
      </c>
      <c r="J48" s="8"/>
      <c r="K48" s="8">
        <v>12.6</v>
      </c>
      <c r="L48" s="8">
        <v>12.6</v>
      </c>
      <c r="M48" s="8">
        <v>7.2</v>
      </c>
      <c r="N48" s="8">
        <v>2.52</v>
      </c>
    </row>
    <row r="49" spans="1:14" ht="15.75" x14ac:dyDescent="0.25">
      <c r="A49" s="6"/>
      <c r="B49" s="6" t="s">
        <v>27</v>
      </c>
      <c r="C49" s="9">
        <v>30</v>
      </c>
      <c r="D49" s="8">
        <v>2.2799999999999998</v>
      </c>
      <c r="E49" s="8">
        <v>0.27</v>
      </c>
      <c r="F49" s="8">
        <v>13.86</v>
      </c>
      <c r="G49" s="8">
        <v>66.3</v>
      </c>
      <c r="H49" s="8">
        <v>0.05</v>
      </c>
      <c r="I49" s="8"/>
      <c r="J49" s="8"/>
      <c r="K49" s="8">
        <v>6.9</v>
      </c>
      <c r="L49" s="8">
        <v>26.1</v>
      </c>
      <c r="M49" s="8">
        <v>9.9</v>
      </c>
      <c r="N49" s="8">
        <v>0.6</v>
      </c>
    </row>
    <row r="50" spans="1:14" ht="15.75" x14ac:dyDescent="0.25">
      <c r="A50" s="6"/>
      <c r="B50" s="6" t="s">
        <v>29</v>
      </c>
      <c r="C50" s="9"/>
      <c r="D50" s="8">
        <f t="shared" ref="D50:N50" si="2">SUM(D44:D49)</f>
        <v>22.14</v>
      </c>
      <c r="E50" s="8">
        <f t="shared" si="2"/>
        <v>21.919999999999998</v>
      </c>
      <c r="F50" s="8">
        <f t="shared" si="2"/>
        <v>88.01</v>
      </c>
      <c r="G50" s="8">
        <f t="shared" si="2"/>
        <v>646.32999999999993</v>
      </c>
      <c r="H50" s="8">
        <f t="shared" si="2"/>
        <v>0.42</v>
      </c>
      <c r="I50" s="8">
        <f t="shared" si="2"/>
        <v>45.74</v>
      </c>
      <c r="J50" s="8">
        <f t="shared" si="2"/>
        <v>14.3</v>
      </c>
      <c r="K50" s="8">
        <f t="shared" si="2"/>
        <v>127.67</v>
      </c>
      <c r="L50" s="8">
        <f t="shared" si="2"/>
        <v>456.85</v>
      </c>
      <c r="M50" s="8">
        <f t="shared" si="2"/>
        <v>114.10000000000001</v>
      </c>
      <c r="N50" s="8">
        <f t="shared" si="2"/>
        <v>7.91</v>
      </c>
    </row>
    <row r="51" spans="1:14" ht="15.75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1:14" ht="15.75" x14ac:dyDescent="0.25">
      <c r="A52" s="6"/>
      <c r="B52" s="12" t="s">
        <v>46</v>
      </c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6"/>
      <c r="B53" s="12" t="s">
        <v>143</v>
      </c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6">
        <v>6</v>
      </c>
      <c r="B54" s="1" t="s">
        <v>151</v>
      </c>
      <c r="C54" s="15" t="s">
        <v>152</v>
      </c>
      <c r="D54" s="8">
        <v>5.5</v>
      </c>
      <c r="E54" s="8">
        <v>9.6999999999999993</v>
      </c>
      <c r="F54" s="8">
        <v>9.1</v>
      </c>
      <c r="G54" s="8">
        <v>148.30000000000001</v>
      </c>
      <c r="H54" s="8">
        <v>0.1</v>
      </c>
      <c r="I54" s="8">
        <v>0</v>
      </c>
      <c r="J54" s="8">
        <v>0</v>
      </c>
      <c r="K54" s="8">
        <v>13.6</v>
      </c>
      <c r="L54" s="8">
        <v>60.8</v>
      </c>
      <c r="M54" s="8">
        <v>10.5</v>
      </c>
      <c r="N54" s="8">
        <v>0.8</v>
      </c>
    </row>
    <row r="55" spans="1:14" ht="15.75" x14ac:dyDescent="0.25">
      <c r="A55" s="6">
        <v>685</v>
      </c>
      <c r="B55" s="2" t="s">
        <v>26</v>
      </c>
      <c r="C55" s="9">
        <v>150</v>
      </c>
      <c r="D55" s="8">
        <v>0.15</v>
      </c>
      <c r="E55" s="8" t="s">
        <v>142</v>
      </c>
      <c r="F55" s="8">
        <v>11.25</v>
      </c>
      <c r="G55" s="8">
        <v>46</v>
      </c>
      <c r="H55" s="8">
        <v>0</v>
      </c>
      <c r="I55" s="8">
        <v>0</v>
      </c>
      <c r="J55" s="8">
        <v>0</v>
      </c>
      <c r="K55" s="8">
        <v>12</v>
      </c>
      <c r="L55" s="8">
        <v>8</v>
      </c>
      <c r="M55" s="8">
        <v>6</v>
      </c>
      <c r="N55" s="8">
        <v>0.8</v>
      </c>
    </row>
    <row r="56" spans="1:14" ht="15.75" x14ac:dyDescent="0.25">
      <c r="A56" s="6"/>
      <c r="B56" s="11" t="s">
        <v>156</v>
      </c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"/>
      <c r="B57" s="13" t="s">
        <v>56</v>
      </c>
      <c r="C57" s="9">
        <v>60</v>
      </c>
      <c r="D57" s="8">
        <v>1.02</v>
      </c>
      <c r="E57" s="8"/>
      <c r="F57" s="8">
        <v>6.48</v>
      </c>
      <c r="G57" s="8">
        <v>28.8</v>
      </c>
      <c r="H57" s="8">
        <v>0.01</v>
      </c>
      <c r="I57" s="8">
        <v>6</v>
      </c>
      <c r="J57" s="8"/>
      <c r="K57" s="8">
        <v>22.2</v>
      </c>
      <c r="L57" s="8">
        <v>25.8</v>
      </c>
      <c r="M57" s="8">
        <v>25.8</v>
      </c>
      <c r="N57" s="8">
        <v>0.84</v>
      </c>
    </row>
    <row r="58" spans="1:14" ht="30" customHeight="1" x14ac:dyDescent="0.25">
      <c r="A58" s="6" t="s">
        <v>129</v>
      </c>
      <c r="B58" s="13" t="s">
        <v>106</v>
      </c>
      <c r="C58" s="9">
        <v>200</v>
      </c>
      <c r="D58" s="8">
        <v>1.6</v>
      </c>
      <c r="E58" s="8">
        <v>3.4</v>
      </c>
      <c r="F58" s="8">
        <v>8</v>
      </c>
      <c r="G58" s="8">
        <v>70.400000000000006</v>
      </c>
      <c r="H58" s="8">
        <v>0.05</v>
      </c>
      <c r="I58" s="8">
        <v>17.3</v>
      </c>
      <c r="J58" s="8">
        <v>0</v>
      </c>
      <c r="K58" s="8">
        <v>45.2</v>
      </c>
      <c r="L58" s="8">
        <v>153.6</v>
      </c>
      <c r="M58" s="8">
        <v>21.6</v>
      </c>
      <c r="N58" s="8">
        <v>0.64</v>
      </c>
    </row>
    <row r="59" spans="1:14" ht="15.75" x14ac:dyDescent="0.25">
      <c r="A59" s="6" t="s">
        <v>107</v>
      </c>
      <c r="B59" s="6" t="s">
        <v>104</v>
      </c>
      <c r="C59" s="9">
        <v>80</v>
      </c>
      <c r="D59" s="8">
        <v>11.82</v>
      </c>
      <c r="E59" s="8">
        <v>7.97</v>
      </c>
      <c r="F59" s="8">
        <v>9.4600000000000009</v>
      </c>
      <c r="G59" s="8">
        <v>157.63</v>
      </c>
      <c r="H59" s="8">
        <v>0.21</v>
      </c>
      <c r="I59" s="8">
        <v>20.45</v>
      </c>
      <c r="J59" s="8">
        <v>4940</v>
      </c>
      <c r="K59" s="8">
        <v>16.32</v>
      </c>
      <c r="L59" s="8">
        <v>207.41</v>
      </c>
      <c r="M59" s="8">
        <v>19.59</v>
      </c>
      <c r="N59" s="8">
        <v>4.49</v>
      </c>
    </row>
    <row r="60" spans="1:14" ht="15.75" x14ac:dyDescent="0.25">
      <c r="A60" s="6" t="s">
        <v>62</v>
      </c>
      <c r="B60" s="6" t="s">
        <v>61</v>
      </c>
      <c r="C60" s="9">
        <v>150</v>
      </c>
      <c r="D60" s="8">
        <v>5.63</v>
      </c>
      <c r="E60" s="8">
        <v>2.84</v>
      </c>
      <c r="F60" s="8">
        <v>35.99</v>
      </c>
      <c r="G60" s="8">
        <v>192.11</v>
      </c>
      <c r="H60" s="8">
        <v>0.09</v>
      </c>
      <c r="I60" s="8"/>
      <c r="J60" s="8">
        <v>12</v>
      </c>
      <c r="K60" s="8">
        <v>11.51</v>
      </c>
      <c r="L60" s="8">
        <v>45.5</v>
      </c>
      <c r="M60" s="8">
        <v>8.23</v>
      </c>
      <c r="N60" s="8">
        <v>0.83</v>
      </c>
    </row>
    <row r="61" spans="1:14" ht="15.75" x14ac:dyDescent="0.25">
      <c r="A61" s="6" t="s">
        <v>108</v>
      </c>
      <c r="B61" s="6" t="s">
        <v>105</v>
      </c>
      <c r="C61" s="9">
        <v>180</v>
      </c>
      <c r="D61" s="8">
        <v>0.28000000000000003</v>
      </c>
      <c r="E61" s="8"/>
      <c r="F61" s="8">
        <v>35.46</v>
      </c>
      <c r="G61" s="8">
        <v>144</v>
      </c>
      <c r="H61" s="8">
        <v>0.01</v>
      </c>
      <c r="I61" s="8">
        <v>2.16</v>
      </c>
      <c r="J61" s="8"/>
      <c r="K61" s="8">
        <v>20.21</v>
      </c>
      <c r="L61" s="8">
        <v>16.649999999999999</v>
      </c>
      <c r="M61" s="8">
        <v>6.53</v>
      </c>
      <c r="N61" s="8">
        <v>0.17</v>
      </c>
    </row>
    <row r="62" spans="1:14" ht="15.75" x14ac:dyDescent="0.25">
      <c r="A62" s="6"/>
      <c r="B62" s="6" t="s">
        <v>27</v>
      </c>
      <c r="C62" s="9">
        <v>30</v>
      </c>
      <c r="D62" s="8">
        <v>2.2799999999999998</v>
      </c>
      <c r="E62" s="8">
        <v>0.27</v>
      </c>
      <c r="F62" s="8">
        <v>13.86</v>
      </c>
      <c r="G62" s="8">
        <v>66.3</v>
      </c>
      <c r="H62" s="8">
        <v>0.05</v>
      </c>
      <c r="I62" s="8"/>
      <c r="J62" s="8"/>
      <c r="K62" s="8">
        <v>6.9</v>
      </c>
      <c r="L62" s="8">
        <v>26.1</v>
      </c>
      <c r="M62" s="8">
        <v>9.9</v>
      </c>
      <c r="N62" s="8">
        <v>0.6</v>
      </c>
    </row>
    <row r="63" spans="1:14" ht="15.75" x14ac:dyDescent="0.25">
      <c r="A63" s="6"/>
      <c r="B63" s="6" t="s">
        <v>29</v>
      </c>
      <c r="C63" s="9"/>
      <c r="D63" s="8">
        <f t="shared" ref="D63:N63" si="3">SUM(D57:D62)</f>
        <v>22.630000000000003</v>
      </c>
      <c r="E63" s="8">
        <f t="shared" si="3"/>
        <v>14.479999999999999</v>
      </c>
      <c r="F63" s="8">
        <f t="shared" si="3"/>
        <v>109.25000000000001</v>
      </c>
      <c r="G63" s="8">
        <f t="shared" si="3"/>
        <v>659.24</v>
      </c>
      <c r="H63" s="8">
        <f t="shared" si="3"/>
        <v>0.42</v>
      </c>
      <c r="I63" s="8">
        <f t="shared" si="3"/>
        <v>45.91</v>
      </c>
      <c r="J63" s="8">
        <f t="shared" si="3"/>
        <v>4952</v>
      </c>
      <c r="K63" s="8">
        <f t="shared" si="3"/>
        <v>122.34</v>
      </c>
      <c r="L63" s="8">
        <f t="shared" si="3"/>
        <v>475.06</v>
      </c>
      <c r="M63" s="8">
        <f t="shared" si="3"/>
        <v>91.65000000000002</v>
      </c>
      <c r="N63" s="8">
        <f t="shared" si="3"/>
        <v>7.57</v>
      </c>
    </row>
    <row r="64" spans="1:14" ht="15.75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3"/>
    </row>
    <row r="65" spans="1:14" ht="15.75" x14ac:dyDescent="0.25">
      <c r="A65" s="6"/>
      <c r="B65" s="11" t="s">
        <v>52</v>
      </c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.75" x14ac:dyDescent="0.25">
      <c r="A66" s="6"/>
      <c r="B66" s="11" t="s">
        <v>143</v>
      </c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6"/>
      <c r="B67" s="2" t="s">
        <v>147</v>
      </c>
      <c r="C67" s="15" t="s">
        <v>148</v>
      </c>
      <c r="D67" s="8">
        <v>9.24</v>
      </c>
      <c r="E67" s="8">
        <v>18.34</v>
      </c>
      <c r="F67" s="8">
        <v>17.5</v>
      </c>
      <c r="G67" s="8">
        <v>222.95</v>
      </c>
      <c r="H67" s="8">
        <v>0.09</v>
      </c>
      <c r="I67" s="8">
        <v>7.0000000000000007E-2</v>
      </c>
      <c r="J67" s="8">
        <v>0</v>
      </c>
      <c r="K67" s="8">
        <v>11.9</v>
      </c>
      <c r="L67" s="8">
        <v>57.4</v>
      </c>
      <c r="M67" s="8">
        <v>14.7</v>
      </c>
      <c r="N67" s="8">
        <v>0.98</v>
      </c>
    </row>
    <row r="68" spans="1:14" ht="15.75" x14ac:dyDescent="0.25">
      <c r="A68" s="6">
        <v>685</v>
      </c>
      <c r="B68" s="2" t="s">
        <v>26</v>
      </c>
      <c r="C68" s="9">
        <v>150</v>
      </c>
      <c r="D68" s="8">
        <v>0.15</v>
      </c>
      <c r="E68" s="8" t="s">
        <v>142</v>
      </c>
      <c r="F68" s="8">
        <v>11.25</v>
      </c>
      <c r="G68" s="8">
        <v>58</v>
      </c>
      <c r="H68" s="8">
        <v>0</v>
      </c>
      <c r="I68" s="8">
        <v>0</v>
      </c>
      <c r="J68" s="8">
        <v>0</v>
      </c>
      <c r="K68" s="8">
        <v>9</v>
      </c>
      <c r="L68" s="8">
        <v>6</v>
      </c>
      <c r="M68" s="8">
        <v>4.5</v>
      </c>
      <c r="N68" s="8">
        <v>0.6</v>
      </c>
    </row>
    <row r="69" spans="1:14" ht="15.75" x14ac:dyDescent="0.25">
      <c r="A69" s="6"/>
      <c r="B69" s="11" t="s">
        <v>156</v>
      </c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6" t="s">
        <v>93</v>
      </c>
      <c r="B70" s="6" t="s">
        <v>88</v>
      </c>
      <c r="C70" s="9">
        <v>60</v>
      </c>
      <c r="D70" s="8">
        <v>1.22</v>
      </c>
      <c r="E70" s="8">
        <v>3.07</v>
      </c>
      <c r="F70" s="8">
        <v>6.46</v>
      </c>
      <c r="G70" s="8">
        <v>59.1</v>
      </c>
      <c r="H70" s="8">
        <v>0.02</v>
      </c>
      <c r="I70" s="8">
        <v>28.3</v>
      </c>
      <c r="J70" s="8"/>
      <c r="K70" s="8">
        <v>31.92</v>
      </c>
      <c r="L70" s="8">
        <v>23.68</v>
      </c>
      <c r="M70" s="8">
        <v>12.96</v>
      </c>
      <c r="N70" s="8">
        <v>0.44</v>
      </c>
    </row>
    <row r="71" spans="1:14" ht="15.75" x14ac:dyDescent="0.25">
      <c r="A71" s="6" t="s">
        <v>130</v>
      </c>
      <c r="B71" s="2" t="s">
        <v>109</v>
      </c>
      <c r="C71" s="9">
        <v>200</v>
      </c>
      <c r="D71" s="8">
        <v>2.2999999999999998</v>
      </c>
      <c r="E71" s="8">
        <v>2</v>
      </c>
      <c r="F71" s="8">
        <v>16.8</v>
      </c>
      <c r="G71" s="8">
        <v>96</v>
      </c>
      <c r="H71" s="8">
        <v>0.06</v>
      </c>
      <c r="I71" s="8">
        <v>5.2</v>
      </c>
      <c r="J71" s="8">
        <v>0</v>
      </c>
      <c r="K71" s="8">
        <v>29.6</v>
      </c>
      <c r="L71" s="8">
        <v>160</v>
      </c>
      <c r="M71" s="8">
        <v>24</v>
      </c>
      <c r="N71" s="8">
        <v>0.6</v>
      </c>
    </row>
    <row r="72" spans="1:14" ht="15.75" x14ac:dyDescent="0.25">
      <c r="A72" s="6" t="s">
        <v>58</v>
      </c>
      <c r="B72" s="6" t="s">
        <v>53</v>
      </c>
      <c r="C72" s="15" t="s">
        <v>54</v>
      </c>
      <c r="D72" s="8">
        <v>22.24</v>
      </c>
      <c r="E72" s="8">
        <v>10.4</v>
      </c>
      <c r="F72" s="8">
        <v>6.4</v>
      </c>
      <c r="G72" s="8">
        <v>211.2</v>
      </c>
      <c r="H72" s="8">
        <v>0.06</v>
      </c>
      <c r="I72" s="8">
        <v>1.44</v>
      </c>
      <c r="J72" s="8">
        <v>0.05</v>
      </c>
      <c r="K72" s="8">
        <v>38.4</v>
      </c>
      <c r="L72" s="8">
        <v>224</v>
      </c>
      <c r="M72" s="8">
        <v>20.8</v>
      </c>
      <c r="N72" s="8">
        <v>1.44</v>
      </c>
    </row>
    <row r="73" spans="1:14" ht="15.75" x14ac:dyDescent="0.25">
      <c r="A73" s="6" t="s">
        <v>57</v>
      </c>
      <c r="B73" s="6" t="s">
        <v>55</v>
      </c>
      <c r="C73" s="9">
        <v>150</v>
      </c>
      <c r="D73" s="8">
        <v>8.69</v>
      </c>
      <c r="E73" s="8">
        <v>2.2799999999999998</v>
      </c>
      <c r="F73" s="8">
        <v>39.4</v>
      </c>
      <c r="G73" s="8">
        <v>212.52</v>
      </c>
      <c r="H73" s="8">
        <v>0.3</v>
      </c>
      <c r="I73" s="8"/>
      <c r="J73" s="8"/>
      <c r="K73" s="8">
        <v>15.07</v>
      </c>
      <c r="L73" s="8">
        <v>205.88</v>
      </c>
      <c r="M73" s="8">
        <v>138.08000000000001</v>
      </c>
      <c r="N73" s="8">
        <v>4.63</v>
      </c>
    </row>
    <row r="74" spans="1:14" ht="15.75" x14ac:dyDescent="0.25">
      <c r="A74" s="6" t="s">
        <v>94</v>
      </c>
      <c r="B74" s="6" t="s">
        <v>92</v>
      </c>
      <c r="C74" s="9">
        <v>180</v>
      </c>
      <c r="D74" s="8">
        <v>0.14000000000000001</v>
      </c>
      <c r="E74" s="8">
        <v>0.14000000000000001</v>
      </c>
      <c r="F74" s="8">
        <v>14.31</v>
      </c>
      <c r="G74" s="8">
        <v>60.01</v>
      </c>
      <c r="H74" s="8">
        <v>0.01</v>
      </c>
      <c r="I74" s="8">
        <v>3.6</v>
      </c>
      <c r="J74" s="8"/>
      <c r="K74" s="8">
        <v>5.76</v>
      </c>
      <c r="L74" s="8">
        <v>3.96</v>
      </c>
      <c r="M74" s="8">
        <v>3.24</v>
      </c>
      <c r="N74" s="8">
        <v>0.83</v>
      </c>
    </row>
    <row r="75" spans="1:14" ht="15.75" x14ac:dyDescent="0.25">
      <c r="A75" s="6"/>
      <c r="B75" s="6" t="s">
        <v>27</v>
      </c>
      <c r="C75" s="9">
        <v>30</v>
      </c>
      <c r="D75" s="8">
        <v>2.2799999999999998</v>
      </c>
      <c r="E75" s="8">
        <v>0.27</v>
      </c>
      <c r="F75" s="8">
        <v>13.86</v>
      </c>
      <c r="G75" s="8">
        <v>66.3</v>
      </c>
      <c r="H75" s="8">
        <v>0.05</v>
      </c>
      <c r="I75" s="8"/>
      <c r="J75" s="8"/>
      <c r="K75" s="8">
        <v>6.9</v>
      </c>
      <c r="L75" s="8">
        <v>26.1</v>
      </c>
      <c r="M75" s="8">
        <v>9.9</v>
      </c>
      <c r="N75" s="8">
        <v>0.6</v>
      </c>
    </row>
    <row r="76" spans="1:14" ht="15.75" x14ac:dyDescent="0.25">
      <c r="A76" s="6"/>
      <c r="B76" s="6" t="s">
        <v>29</v>
      </c>
      <c r="C76" s="9"/>
      <c r="D76" s="8">
        <f t="shared" ref="D76:N76" si="4">SUM(D70:D75)</f>
        <v>36.869999999999997</v>
      </c>
      <c r="E76" s="8">
        <f t="shared" si="4"/>
        <v>18.16</v>
      </c>
      <c r="F76" s="8">
        <f t="shared" si="4"/>
        <v>97.23</v>
      </c>
      <c r="G76" s="8">
        <f t="shared" si="4"/>
        <v>705.12999999999988</v>
      </c>
      <c r="H76" s="8">
        <f t="shared" si="4"/>
        <v>0.5</v>
      </c>
      <c r="I76" s="8">
        <f t="shared" si="4"/>
        <v>38.54</v>
      </c>
      <c r="J76" s="8">
        <f t="shared" si="4"/>
        <v>0.05</v>
      </c>
      <c r="K76" s="8">
        <f t="shared" si="4"/>
        <v>127.65000000000002</v>
      </c>
      <c r="L76" s="8">
        <f t="shared" si="4"/>
        <v>643.62</v>
      </c>
      <c r="M76" s="8">
        <f t="shared" si="4"/>
        <v>208.98000000000005</v>
      </c>
      <c r="N76" s="8">
        <f t="shared" si="4"/>
        <v>8.5399999999999991</v>
      </c>
    </row>
    <row r="77" spans="1:14" ht="15.75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ht="15.75" x14ac:dyDescent="0.25">
      <c r="A78" s="6"/>
      <c r="B78" s="11" t="s">
        <v>59</v>
      </c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6"/>
      <c r="B79" s="11" t="s">
        <v>143</v>
      </c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6">
        <v>733</v>
      </c>
      <c r="B80" s="2" t="s">
        <v>153</v>
      </c>
      <c r="C80" s="15" t="s">
        <v>154</v>
      </c>
      <c r="D80" s="8">
        <v>1.9</v>
      </c>
      <c r="E80" s="8">
        <v>3.9</v>
      </c>
      <c r="F80" s="8">
        <v>15.4</v>
      </c>
      <c r="G80" s="8">
        <v>105.5</v>
      </c>
      <c r="H80" s="8">
        <v>0.1</v>
      </c>
      <c r="I80" s="8">
        <v>28.5</v>
      </c>
      <c r="J80" s="8">
        <v>0</v>
      </c>
      <c r="K80" s="8">
        <v>7.6</v>
      </c>
      <c r="L80" s="8">
        <v>47.5</v>
      </c>
      <c r="M80" s="8">
        <v>14.3</v>
      </c>
      <c r="N80" s="8">
        <v>1.1000000000000001</v>
      </c>
    </row>
    <row r="81" spans="1:14" ht="15.75" x14ac:dyDescent="0.25">
      <c r="A81" s="6">
        <v>686</v>
      </c>
      <c r="B81" s="2" t="s">
        <v>42</v>
      </c>
      <c r="C81" s="15" t="s">
        <v>155</v>
      </c>
      <c r="D81" s="8">
        <v>0.3</v>
      </c>
      <c r="E81" s="8" t="s">
        <v>142</v>
      </c>
      <c r="F81" s="8">
        <v>15.2</v>
      </c>
      <c r="G81" s="8">
        <v>60</v>
      </c>
      <c r="H81" s="8">
        <v>0</v>
      </c>
      <c r="I81" s="8">
        <v>3.3</v>
      </c>
      <c r="J81" s="8">
        <v>0</v>
      </c>
      <c r="K81" s="8">
        <v>8.4499999999999993</v>
      </c>
      <c r="L81" s="8">
        <v>11.55</v>
      </c>
      <c r="M81" s="8">
        <v>5.4</v>
      </c>
      <c r="N81" s="8">
        <v>0.92</v>
      </c>
    </row>
    <row r="82" spans="1:14" ht="15.75" x14ac:dyDescent="0.25">
      <c r="A82" s="6"/>
      <c r="B82" s="11" t="s">
        <v>156</v>
      </c>
      <c r="C82" s="1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6" t="s">
        <v>111</v>
      </c>
      <c r="B83" s="14" t="s">
        <v>110</v>
      </c>
      <c r="C83" s="9">
        <v>60</v>
      </c>
      <c r="D83" s="8">
        <v>0.76</v>
      </c>
      <c r="E83" s="8">
        <v>3.09</v>
      </c>
      <c r="F83" s="8">
        <v>4.01</v>
      </c>
      <c r="G83" s="8">
        <v>47.48</v>
      </c>
      <c r="H83" s="8">
        <v>0.03</v>
      </c>
      <c r="I83" s="8">
        <v>7.5</v>
      </c>
      <c r="J83" s="8"/>
      <c r="K83" s="8">
        <v>19.89</v>
      </c>
      <c r="L83" s="8">
        <v>22.22</v>
      </c>
      <c r="M83" s="8">
        <v>11.91</v>
      </c>
      <c r="N83" s="8">
        <v>0.5</v>
      </c>
    </row>
    <row r="84" spans="1:14" ht="31.5" x14ac:dyDescent="0.25">
      <c r="A84" s="6" t="s">
        <v>127</v>
      </c>
      <c r="B84" s="13" t="s">
        <v>89</v>
      </c>
      <c r="C84" s="9">
        <v>200</v>
      </c>
      <c r="D84" s="8">
        <v>1.6</v>
      </c>
      <c r="E84" s="8">
        <v>4.2</v>
      </c>
      <c r="F84" s="8">
        <v>10.5</v>
      </c>
      <c r="G84" s="8">
        <v>84.8</v>
      </c>
      <c r="H84" s="8">
        <v>0.03</v>
      </c>
      <c r="I84" s="8">
        <v>6.88</v>
      </c>
      <c r="J84" s="8">
        <v>0</v>
      </c>
      <c r="K84" s="8">
        <v>36.5</v>
      </c>
      <c r="L84" s="8">
        <v>128</v>
      </c>
      <c r="M84" s="8">
        <v>18.600000000000001</v>
      </c>
      <c r="N84" s="8">
        <v>0.8</v>
      </c>
    </row>
    <row r="85" spans="1:14" ht="15.75" x14ac:dyDescent="0.25">
      <c r="A85" s="6" t="s">
        <v>63</v>
      </c>
      <c r="B85" s="6" t="s">
        <v>60</v>
      </c>
      <c r="C85" s="9">
        <v>80</v>
      </c>
      <c r="D85" s="8">
        <v>8.8800000000000008</v>
      </c>
      <c r="E85" s="8">
        <v>22.62</v>
      </c>
      <c r="F85" s="8">
        <v>0.36</v>
      </c>
      <c r="G85" s="8">
        <v>238.55</v>
      </c>
      <c r="H85" s="8">
        <v>0.13</v>
      </c>
      <c r="I85" s="8"/>
      <c r="J85" s="8">
        <v>29.1</v>
      </c>
      <c r="K85" s="8">
        <v>26.91</v>
      </c>
      <c r="L85" s="8">
        <v>117.82</v>
      </c>
      <c r="M85" s="8">
        <v>14.55</v>
      </c>
      <c r="N85" s="8">
        <v>1.31</v>
      </c>
    </row>
    <row r="86" spans="1:14" ht="15.75" x14ac:dyDescent="0.25">
      <c r="A86" s="6" t="s">
        <v>62</v>
      </c>
      <c r="B86" s="6" t="s">
        <v>61</v>
      </c>
      <c r="C86" s="9">
        <v>150</v>
      </c>
      <c r="D86" s="8">
        <v>5.63</v>
      </c>
      <c r="E86" s="8">
        <v>2.84</v>
      </c>
      <c r="F86" s="8">
        <v>35.99</v>
      </c>
      <c r="G86" s="8">
        <v>192.11</v>
      </c>
      <c r="H86" s="8">
        <v>0.09</v>
      </c>
      <c r="I86" s="8"/>
      <c r="J86" s="8">
        <v>12</v>
      </c>
      <c r="K86" s="8">
        <v>11.51</v>
      </c>
      <c r="L86" s="8">
        <v>45.5</v>
      </c>
      <c r="M86" s="8">
        <v>8.23</v>
      </c>
      <c r="N86" s="8">
        <v>0.83</v>
      </c>
    </row>
    <row r="87" spans="1:14" ht="15.75" x14ac:dyDescent="0.25">
      <c r="A87" s="6"/>
      <c r="B87" s="6" t="s">
        <v>102</v>
      </c>
      <c r="C87" s="9">
        <v>200</v>
      </c>
      <c r="D87" s="8">
        <v>0.9</v>
      </c>
      <c r="E87" s="8">
        <v>0.18</v>
      </c>
      <c r="F87" s="8">
        <v>18.18</v>
      </c>
      <c r="G87" s="8">
        <v>82.8</v>
      </c>
      <c r="H87" s="8">
        <v>0.02</v>
      </c>
      <c r="I87" s="8">
        <v>3.6</v>
      </c>
      <c r="J87" s="8"/>
      <c r="K87" s="8">
        <v>12.6</v>
      </c>
      <c r="L87" s="8">
        <v>12.6</v>
      </c>
      <c r="M87" s="8">
        <v>7.2</v>
      </c>
      <c r="N87" s="8">
        <v>2.52</v>
      </c>
    </row>
    <row r="88" spans="1:14" ht="15.75" x14ac:dyDescent="0.25">
      <c r="A88" s="6"/>
      <c r="B88" s="6" t="s">
        <v>27</v>
      </c>
      <c r="C88" s="9">
        <v>30</v>
      </c>
      <c r="D88" s="8">
        <v>2.2799999999999998</v>
      </c>
      <c r="E88" s="8">
        <v>0.27</v>
      </c>
      <c r="F88" s="8">
        <v>13.86</v>
      </c>
      <c r="G88" s="8">
        <v>66.3</v>
      </c>
      <c r="H88" s="8">
        <v>0.05</v>
      </c>
      <c r="I88" s="8"/>
      <c r="J88" s="8"/>
      <c r="K88" s="8">
        <v>6.9</v>
      </c>
      <c r="L88" s="8">
        <v>26.1</v>
      </c>
      <c r="M88" s="8">
        <v>9.9</v>
      </c>
      <c r="N88" s="8">
        <v>0.6</v>
      </c>
    </row>
    <row r="89" spans="1:14" ht="15.75" x14ac:dyDescent="0.25">
      <c r="A89" s="6"/>
      <c r="B89" s="6" t="s">
        <v>29</v>
      </c>
      <c r="C89" s="9"/>
      <c r="D89" s="8">
        <f t="shared" ref="D89:N89" si="5">SUM(D83:D88)</f>
        <v>20.05</v>
      </c>
      <c r="E89" s="8">
        <f t="shared" si="5"/>
        <v>33.200000000000003</v>
      </c>
      <c r="F89" s="8">
        <f t="shared" si="5"/>
        <v>82.899999999999991</v>
      </c>
      <c r="G89" s="8">
        <f t="shared" si="5"/>
        <v>712.04</v>
      </c>
      <c r="H89" s="8">
        <f t="shared" si="5"/>
        <v>0.35000000000000003</v>
      </c>
      <c r="I89" s="8">
        <f t="shared" si="5"/>
        <v>17.98</v>
      </c>
      <c r="J89" s="8">
        <f t="shared" si="5"/>
        <v>41.1</v>
      </c>
      <c r="K89" s="8">
        <f t="shared" si="5"/>
        <v>114.31</v>
      </c>
      <c r="L89" s="8">
        <f t="shared" si="5"/>
        <v>352.24</v>
      </c>
      <c r="M89" s="8">
        <f t="shared" si="5"/>
        <v>70.390000000000015</v>
      </c>
      <c r="N89" s="8">
        <f t="shared" si="5"/>
        <v>6.5600000000000005</v>
      </c>
    </row>
    <row r="90" spans="1:14" ht="15.75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</row>
    <row r="91" spans="1:14" ht="15.75" x14ac:dyDescent="0.25">
      <c r="A91" s="6"/>
      <c r="B91" s="11" t="s">
        <v>64</v>
      </c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5.75" x14ac:dyDescent="0.25">
      <c r="A92" s="6"/>
      <c r="B92" s="12" t="s">
        <v>143</v>
      </c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x14ac:dyDescent="0.25">
      <c r="A93" s="6">
        <v>6</v>
      </c>
      <c r="B93" s="1" t="s">
        <v>151</v>
      </c>
      <c r="C93" s="15" t="s">
        <v>152</v>
      </c>
      <c r="D93" s="8">
        <v>5.5</v>
      </c>
      <c r="E93" s="8">
        <v>9.6999999999999993</v>
      </c>
      <c r="F93" s="8">
        <v>9.1</v>
      </c>
      <c r="G93" s="8">
        <v>148.30000000000001</v>
      </c>
      <c r="H93" s="8">
        <v>0.1</v>
      </c>
      <c r="I93" s="8">
        <v>0</v>
      </c>
      <c r="J93" s="8">
        <v>0</v>
      </c>
      <c r="K93" s="8">
        <v>13.6</v>
      </c>
      <c r="L93" s="8">
        <v>60.8</v>
      </c>
      <c r="M93" s="8">
        <v>10.5</v>
      </c>
      <c r="N93" s="8">
        <v>0.8</v>
      </c>
    </row>
    <row r="94" spans="1:14" ht="15.75" x14ac:dyDescent="0.25">
      <c r="A94" s="6">
        <v>685</v>
      </c>
      <c r="B94" s="2" t="s">
        <v>26</v>
      </c>
      <c r="C94" s="9">
        <v>150</v>
      </c>
      <c r="D94" s="8">
        <v>0.15</v>
      </c>
      <c r="E94" s="8" t="s">
        <v>142</v>
      </c>
      <c r="F94" s="8">
        <v>11.25</v>
      </c>
      <c r="G94" s="8">
        <v>46</v>
      </c>
      <c r="H94" s="8">
        <v>0</v>
      </c>
      <c r="I94" s="8">
        <v>0</v>
      </c>
      <c r="J94" s="8">
        <v>0</v>
      </c>
      <c r="K94" s="8">
        <v>12</v>
      </c>
      <c r="L94" s="8">
        <v>8</v>
      </c>
      <c r="M94" s="8">
        <v>6</v>
      </c>
      <c r="N94" s="8">
        <v>0.8</v>
      </c>
    </row>
    <row r="95" spans="1:14" ht="15.75" x14ac:dyDescent="0.25">
      <c r="A95" s="6"/>
      <c r="B95" s="11" t="s">
        <v>156</v>
      </c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x14ac:dyDescent="0.25">
      <c r="A96" s="6" t="s">
        <v>135</v>
      </c>
      <c r="B96" s="16" t="s">
        <v>68</v>
      </c>
      <c r="C96" s="9">
        <v>60</v>
      </c>
      <c r="D96" s="8">
        <v>1.32</v>
      </c>
      <c r="E96" s="8">
        <v>1.66</v>
      </c>
      <c r="F96" s="8">
        <v>7.36</v>
      </c>
      <c r="G96" s="8">
        <v>49.74</v>
      </c>
      <c r="H96" s="8">
        <v>0.02</v>
      </c>
      <c r="I96" s="8">
        <v>4.22</v>
      </c>
      <c r="J96" s="8"/>
      <c r="K96" s="8">
        <v>32.880000000000003</v>
      </c>
      <c r="L96" s="8">
        <v>30.7</v>
      </c>
      <c r="M96" s="8">
        <v>12.3</v>
      </c>
      <c r="N96" s="8">
        <v>0.44</v>
      </c>
    </row>
    <row r="97" spans="1:14" ht="15.75" x14ac:dyDescent="0.25">
      <c r="A97" s="6" t="s">
        <v>131</v>
      </c>
      <c r="B97" s="16" t="s">
        <v>112</v>
      </c>
      <c r="C97" s="9">
        <v>200</v>
      </c>
      <c r="D97" s="8">
        <v>2</v>
      </c>
      <c r="E97" s="8">
        <v>2.4</v>
      </c>
      <c r="F97" s="8">
        <v>14.6</v>
      </c>
      <c r="G97" s="8">
        <v>90.5</v>
      </c>
      <c r="H97" s="8">
        <v>0.08</v>
      </c>
      <c r="I97" s="8">
        <v>6.6</v>
      </c>
      <c r="J97" s="8"/>
      <c r="K97" s="8">
        <v>28.8</v>
      </c>
      <c r="L97" s="8">
        <v>159.19999999999999</v>
      </c>
      <c r="M97" s="8">
        <v>24</v>
      </c>
      <c r="N97" s="8">
        <v>0.8</v>
      </c>
    </row>
    <row r="98" spans="1:14" ht="15.75" x14ac:dyDescent="0.25">
      <c r="A98" s="6" t="s">
        <v>69</v>
      </c>
      <c r="B98" s="6" t="s">
        <v>65</v>
      </c>
      <c r="C98" s="9">
        <v>80</v>
      </c>
      <c r="D98" s="8">
        <v>10.43</v>
      </c>
      <c r="E98" s="8">
        <v>3.93</v>
      </c>
      <c r="F98" s="8">
        <v>12.35</v>
      </c>
      <c r="G98" s="8">
        <v>127.02</v>
      </c>
      <c r="H98" s="8">
        <v>0.1</v>
      </c>
      <c r="I98" s="8">
        <v>0.26</v>
      </c>
      <c r="J98" s="8">
        <v>5.28</v>
      </c>
      <c r="K98" s="8">
        <v>35.74</v>
      </c>
      <c r="L98" s="8">
        <v>151.03</v>
      </c>
      <c r="M98" s="8">
        <v>38.08</v>
      </c>
      <c r="N98" s="8">
        <v>0.66</v>
      </c>
    </row>
    <row r="99" spans="1:14" ht="15.75" x14ac:dyDescent="0.25">
      <c r="A99" s="6" t="s">
        <v>67</v>
      </c>
      <c r="B99" s="6" t="s">
        <v>66</v>
      </c>
      <c r="C99" s="9">
        <v>150</v>
      </c>
      <c r="D99" s="8">
        <v>2.86</v>
      </c>
      <c r="E99" s="8">
        <v>4.32</v>
      </c>
      <c r="F99" s="8">
        <v>23.01</v>
      </c>
      <c r="G99" s="8">
        <v>142.35</v>
      </c>
      <c r="H99" s="8">
        <v>0.15</v>
      </c>
      <c r="I99" s="8">
        <v>21</v>
      </c>
      <c r="J99" s="8"/>
      <c r="K99" s="8">
        <v>14.64</v>
      </c>
      <c r="L99" s="8">
        <v>79.73</v>
      </c>
      <c r="M99" s="8">
        <v>29.33</v>
      </c>
      <c r="N99" s="8">
        <v>79.73</v>
      </c>
    </row>
    <row r="100" spans="1:14" ht="15.75" x14ac:dyDescent="0.25">
      <c r="A100" s="6" t="s">
        <v>71</v>
      </c>
      <c r="B100" s="6" t="s">
        <v>125</v>
      </c>
      <c r="C100" s="9">
        <v>200</v>
      </c>
      <c r="D100" s="8">
        <v>3.9</v>
      </c>
      <c r="E100" s="8">
        <v>3</v>
      </c>
      <c r="F100" s="8">
        <v>17.28</v>
      </c>
      <c r="G100" s="8">
        <v>107.88</v>
      </c>
      <c r="H100" s="8">
        <v>0.02</v>
      </c>
      <c r="I100" s="8">
        <v>0.78</v>
      </c>
      <c r="J100" s="8">
        <v>10</v>
      </c>
      <c r="K100" s="8">
        <v>124.77</v>
      </c>
      <c r="L100" s="8">
        <v>90</v>
      </c>
      <c r="M100" s="8">
        <v>14</v>
      </c>
      <c r="N100" s="8">
        <v>0.14000000000000001</v>
      </c>
    </row>
    <row r="101" spans="1:14" ht="15.75" x14ac:dyDescent="0.25">
      <c r="A101" s="6"/>
      <c r="B101" s="6" t="s">
        <v>27</v>
      </c>
      <c r="C101" s="9">
        <v>20</v>
      </c>
      <c r="D101" s="8">
        <v>1.58</v>
      </c>
      <c r="E101" s="8">
        <v>0.2</v>
      </c>
      <c r="F101" s="8">
        <v>9.66</v>
      </c>
      <c r="G101" s="8">
        <v>47</v>
      </c>
      <c r="H101" s="8">
        <v>0.03</v>
      </c>
      <c r="I101" s="8"/>
      <c r="J101" s="8"/>
      <c r="K101" s="8">
        <v>4.5999999999999996</v>
      </c>
      <c r="L101" s="8">
        <v>17.399999999999999</v>
      </c>
      <c r="M101" s="8">
        <v>6.6</v>
      </c>
      <c r="N101" s="8">
        <v>0.4</v>
      </c>
    </row>
    <row r="102" spans="1:14" ht="15.75" x14ac:dyDescent="0.25">
      <c r="A102" s="6"/>
      <c r="B102" s="6" t="s">
        <v>29</v>
      </c>
      <c r="C102" s="9"/>
      <c r="D102" s="8">
        <f t="shared" ref="D102:N102" si="6">SUM(D96:D101)</f>
        <v>22.089999999999996</v>
      </c>
      <c r="E102" s="8">
        <f t="shared" si="6"/>
        <v>15.51</v>
      </c>
      <c r="F102" s="8">
        <f t="shared" si="6"/>
        <v>84.26</v>
      </c>
      <c r="G102" s="8">
        <f t="shared" si="6"/>
        <v>564.49</v>
      </c>
      <c r="H102" s="8">
        <f t="shared" si="6"/>
        <v>0.4</v>
      </c>
      <c r="I102" s="8">
        <f t="shared" si="6"/>
        <v>32.86</v>
      </c>
      <c r="J102" s="8">
        <f t="shared" si="6"/>
        <v>15.280000000000001</v>
      </c>
      <c r="K102" s="8">
        <f t="shared" si="6"/>
        <v>241.43</v>
      </c>
      <c r="L102" s="8">
        <f t="shared" si="6"/>
        <v>528.05999999999995</v>
      </c>
      <c r="M102" s="8">
        <f t="shared" si="6"/>
        <v>124.30999999999999</v>
      </c>
      <c r="N102" s="8">
        <f t="shared" si="6"/>
        <v>82.170000000000016</v>
      </c>
    </row>
    <row r="103" spans="1:14" ht="15.75" x14ac:dyDescent="0.25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3"/>
    </row>
    <row r="104" spans="1:14" ht="15.75" x14ac:dyDescent="0.25">
      <c r="A104" s="6"/>
      <c r="B104" s="11" t="s">
        <v>73</v>
      </c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4"/>
      <c r="B105" s="11" t="s">
        <v>143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x14ac:dyDescent="0.25">
      <c r="A106" s="4"/>
      <c r="B106" s="2" t="s">
        <v>144</v>
      </c>
      <c r="C106" s="19" t="s">
        <v>146</v>
      </c>
      <c r="D106" s="6">
        <v>6.9</v>
      </c>
      <c r="E106" s="6">
        <v>4.04</v>
      </c>
      <c r="F106" s="6">
        <v>18.3</v>
      </c>
      <c r="G106" s="6">
        <v>137.5</v>
      </c>
      <c r="H106" s="6">
        <v>0.06</v>
      </c>
      <c r="I106" s="6">
        <v>0</v>
      </c>
      <c r="J106" s="6">
        <v>0</v>
      </c>
      <c r="K106" s="6">
        <v>7.75</v>
      </c>
      <c r="L106" s="6">
        <v>10.6</v>
      </c>
      <c r="M106" s="6">
        <v>4.95</v>
      </c>
      <c r="N106" s="6">
        <v>0.85</v>
      </c>
    </row>
    <row r="107" spans="1:14" ht="15.75" x14ac:dyDescent="0.25">
      <c r="A107" s="20">
        <v>685</v>
      </c>
      <c r="B107" s="2" t="s">
        <v>149</v>
      </c>
      <c r="C107" s="6">
        <v>150</v>
      </c>
      <c r="D107" s="6">
        <v>0.15</v>
      </c>
      <c r="E107" s="6" t="s">
        <v>142</v>
      </c>
      <c r="F107" s="6">
        <v>1.25</v>
      </c>
      <c r="G107" s="6">
        <v>82.65</v>
      </c>
      <c r="H107" s="6">
        <v>0</v>
      </c>
      <c r="I107" s="6">
        <v>0</v>
      </c>
      <c r="J107" s="6">
        <v>0</v>
      </c>
      <c r="K107" s="6">
        <v>12</v>
      </c>
      <c r="L107" s="6">
        <v>8</v>
      </c>
      <c r="M107" s="6">
        <v>6</v>
      </c>
      <c r="N107" s="6">
        <v>0.8</v>
      </c>
    </row>
    <row r="108" spans="1:14" ht="15.75" x14ac:dyDescent="0.25">
      <c r="A108" s="18"/>
      <c r="B108" s="11" t="s">
        <v>140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.75" x14ac:dyDescent="0.25">
      <c r="A109" s="6" t="s">
        <v>76</v>
      </c>
      <c r="B109" s="6" t="s">
        <v>75</v>
      </c>
      <c r="C109" s="9">
        <v>50</v>
      </c>
      <c r="D109" s="8">
        <v>0.37</v>
      </c>
      <c r="E109" s="8">
        <v>0.03</v>
      </c>
      <c r="F109" s="8">
        <v>3.44</v>
      </c>
      <c r="G109" s="8">
        <v>24.51</v>
      </c>
      <c r="H109" s="8">
        <v>0.02</v>
      </c>
      <c r="I109" s="8">
        <v>1.01</v>
      </c>
      <c r="J109" s="8"/>
      <c r="K109" s="8">
        <v>7.73</v>
      </c>
      <c r="L109" s="8">
        <v>15.83</v>
      </c>
      <c r="M109" s="8">
        <v>10.81</v>
      </c>
      <c r="N109" s="8">
        <v>15.83</v>
      </c>
    </row>
    <row r="110" spans="1:14" ht="15.75" x14ac:dyDescent="0.25">
      <c r="A110" s="6" t="s">
        <v>128</v>
      </c>
      <c r="B110" s="14" t="s">
        <v>95</v>
      </c>
      <c r="C110" s="9">
        <v>200</v>
      </c>
      <c r="D110" s="8">
        <v>5</v>
      </c>
      <c r="E110" s="8">
        <v>4.5</v>
      </c>
      <c r="F110" s="8">
        <v>17.8</v>
      </c>
      <c r="G110" s="8">
        <v>133.6</v>
      </c>
      <c r="H110" s="8">
        <v>0.1</v>
      </c>
      <c r="I110" s="8">
        <v>4</v>
      </c>
      <c r="J110" s="8"/>
      <c r="K110" s="8">
        <v>40.299999999999997</v>
      </c>
      <c r="L110" s="8">
        <v>170.2</v>
      </c>
      <c r="M110" s="8">
        <v>28.2</v>
      </c>
      <c r="N110" s="8">
        <v>1.2</v>
      </c>
    </row>
    <row r="111" spans="1:14" ht="15.75" x14ac:dyDescent="0.25">
      <c r="A111" s="6" t="s">
        <v>77</v>
      </c>
      <c r="B111" s="6" t="s">
        <v>74</v>
      </c>
      <c r="C111" s="9">
        <v>200</v>
      </c>
      <c r="D111" s="8">
        <v>19.399999999999999</v>
      </c>
      <c r="E111" s="8">
        <v>19</v>
      </c>
      <c r="F111" s="8">
        <v>43.4</v>
      </c>
      <c r="G111" s="8">
        <v>429.6</v>
      </c>
      <c r="H111" s="8">
        <v>0.1</v>
      </c>
      <c r="I111" s="8">
        <v>1.92</v>
      </c>
      <c r="J111" s="8">
        <v>0.05</v>
      </c>
      <c r="K111" s="8">
        <v>93.6</v>
      </c>
      <c r="L111" s="8">
        <v>344</v>
      </c>
      <c r="M111" s="8">
        <v>48</v>
      </c>
      <c r="N111" s="8">
        <v>4.32</v>
      </c>
    </row>
    <row r="112" spans="1:14" ht="15.75" x14ac:dyDescent="0.25">
      <c r="A112" s="6" t="s">
        <v>122</v>
      </c>
      <c r="B112" s="6" t="s">
        <v>97</v>
      </c>
      <c r="C112" s="9">
        <v>200</v>
      </c>
      <c r="D112" s="8">
        <v>0.6</v>
      </c>
      <c r="E112" s="8"/>
      <c r="F112" s="8">
        <v>31.4</v>
      </c>
      <c r="G112" s="8">
        <v>124</v>
      </c>
      <c r="H112" s="8">
        <v>0.04</v>
      </c>
      <c r="I112" s="8" t="s">
        <v>98</v>
      </c>
      <c r="J112" s="8">
        <v>0</v>
      </c>
      <c r="K112" s="8">
        <v>24</v>
      </c>
      <c r="L112" s="8">
        <v>16</v>
      </c>
      <c r="M112" s="8">
        <v>22</v>
      </c>
      <c r="N112" s="8">
        <v>0.8</v>
      </c>
    </row>
    <row r="113" spans="1:14" ht="15.75" x14ac:dyDescent="0.25">
      <c r="A113" s="6"/>
      <c r="B113" s="6" t="s">
        <v>27</v>
      </c>
      <c r="C113" s="9">
        <v>30</v>
      </c>
      <c r="D113" s="8">
        <v>2.2799999999999998</v>
      </c>
      <c r="E113" s="8">
        <v>0.27</v>
      </c>
      <c r="F113" s="8">
        <v>13.86</v>
      </c>
      <c r="G113" s="8">
        <v>66.3</v>
      </c>
      <c r="H113" s="8">
        <v>0.05</v>
      </c>
      <c r="I113" s="8"/>
      <c r="J113" s="8"/>
      <c r="K113" s="8">
        <v>6.9</v>
      </c>
      <c r="L113" s="8">
        <v>26.1</v>
      </c>
      <c r="M113" s="8">
        <v>9.9</v>
      </c>
      <c r="N113" s="8">
        <v>0.6</v>
      </c>
    </row>
    <row r="114" spans="1:14" ht="15.75" x14ac:dyDescent="0.25">
      <c r="A114" s="6"/>
      <c r="B114" s="6" t="s">
        <v>29</v>
      </c>
      <c r="C114" s="9"/>
      <c r="D114" s="8">
        <f t="shared" ref="D114:N114" si="7">SUM(D109:D113)</f>
        <v>27.650000000000002</v>
      </c>
      <c r="E114" s="8">
        <f t="shared" si="7"/>
        <v>23.8</v>
      </c>
      <c r="F114" s="8">
        <f t="shared" si="7"/>
        <v>109.89999999999999</v>
      </c>
      <c r="G114" s="8">
        <f t="shared" si="7"/>
        <v>778.01</v>
      </c>
      <c r="H114" s="8">
        <f t="shared" si="7"/>
        <v>0.31</v>
      </c>
      <c r="I114" s="8">
        <f t="shared" si="7"/>
        <v>6.93</v>
      </c>
      <c r="J114" s="8">
        <f t="shared" si="7"/>
        <v>0.05</v>
      </c>
      <c r="K114" s="8">
        <f t="shared" si="7"/>
        <v>172.53</v>
      </c>
      <c r="L114" s="8">
        <f t="shared" si="7"/>
        <v>572.13</v>
      </c>
      <c r="M114" s="8">
        <f t="shared" si="7"/>
        <v>118.91</v>
      </c>
      <c r="N114" s="8">
        <f t="shared" si="7"/>
        <v>22.750000000000004</v>
      </c>
    </row>
    <row r="115" spans="1:14" ht="15.75" x14ac:dyDescent="0.2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</row>
    <row r="116" spans="1:14" ht="15.75" x14ac:dyDescent="0.25">
      <c r="A116" s="6"/>
      <c r="B116" s="11" t="s">
        <v>78</v>
      </c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x14ac:dyDescent="0.25">
      <c r="A117" s="6"/>
      <c r="B117" s="11" t="s">
        <v>141</v>
      </c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x14ac:dyDescent="0.25">
      <c r="A118" s="6">
        <v>3</v>
      </c>
      <c r="B118" s="2" t="s">
        <v>139</v>
      </c>
      <c r="C118" s="9">
        <v>0.5</v>
      </c>
      <c r="D118" s="8">
        <v>1.25</v>
      </c>
      <c r="E118" s="8">
        <v>9</v>
      </c>
      <c r="F118" s="8">
        <v>8.3000000000000007</v>
      </c>
      <c r="G118" s="8">
        <v>140.19999999999999</v>
      </c>
      <c r="H118" s="8">
        <v>0.06</v>
      </c>
      <c r="I118" s="8">
        <v>7.0000000000000007E-2</v>
      </c>
      <c r="J118" s="8">
        <v>26</v>
      </c>
      <c r="K118" s="8">
        <v>98</v>
      </c>
      <c r="L118" s="8">
        <v>82.5</v>
      </c>
      <c r="M118" s="8">
        <v>10.050000000000001</v>
      </c>
      <c r="N118" s="8">
        <v>0.06</v>
      </c>
    </row>
    <row r="119" spans="1:14" ht="15.75" x14ac:dyDescent="0.25">
      <c r="A119" s="6">
        <v>685</v>
      </c>
      <c r="B119" s="2" t="s">
        <v>26</v>
      </c>
      <c r="C119" s="9">
        <v>168</v>
      </c>
      <c r="D119" s="8">
        <v>0.15</v>
      </c>
      <c r="E119" s="8" t="s">
        <v>142</v>
      </c>
      <c r="F119" s="8">
        <v>11.25</v>
      </c>
      <c r="G119" s="8">
        <v>46</v>
      </c>
      <c r="H119" s="8">
        <v>0</v>
      </c>
      <c r="I119" s="8">
        <v>0</v>
      </c>
      <c r="J119" s="8">
        <v>0</v>
      </c>
      <c r="K119" s="8">
        <v>12</v>
      </c>
      <c r="L119" s="8">
        <v>8</v>
      </c>
      <c r="M119" s="8">
        <v>6</v>
      </c>
      <c r="N119" s="8">
        <v>0.8</v>
      </c>
    </row>
    <row r="120" spans="1:14" ht="15.75" x14ac:dyDescent="0.25">
      <c r="A120" s="6"/>
      <c r="B120" s="11" t="s">
        <v>140</v>
      </c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x14ac:dyDescent="0.25">
      <c r="A121" s="6" t="s">
        <v>120</v>
      </c>
      <c r="B121" s="16" t="s">
        <v>113</v>
      </c>
      <c r="C121" s="9">
        <v>60</v>
      </c>
      <c r="D121" s="8">
        <v>1.44</v>
      </c>
      <c r="E121" s="8">
        <v>4.5599999999999996</v>
      </c>
      <c r="F121" s="8">
        <v>7.8</v>
      </c>
      <c r="G121" s="8">
        <v>79.2</v>
      </c>
      <c r="H121" s="8">
        <v>0.02</v>
      </c>
      <c r="I121" s="8">
        <v>3.96</v>
      </c>
      <c r="J121" s="8">
        <v>0</v>
      </c>
      <c r="K121" s="8">
        <v>23.4</v>
      </c>
      <c r="L121" s="8">
        <v>35.4</v>
      </c>
      <c r="M121" s="8">
        <v>10.8</v>
      </c>
      <c r="N121" s="8">
        <v>3.96</v>
      </c>
    </row>
    <row r="122" spans="1:14" ht="15.75" x14ac:dyDescent="0.25">
      <c r="A122" s="6" t="s">
        <v>115</v>
      </c>
      <c r="B122" s="16" t="s">
        <v>114</v>
      </c>
      <c r="C122" s="9">
        <v>200</v>
      </c>
      <c r="D122" s="8">
        <v>10.63</v>
      </c>
      <c r="E122" s="8">
        <v>2.29</v>
      </c>
      <c r="F122" s="8">
        <v>11.62</v>
      </c>
      <c r="G122" s="8">
        <v>109.63</v>
      </c>
      <c r="H122" s="8">
        <v>0.15</v>
      </c>
      <c r="I122" s="8">
        <v>1.36</v>
      </c>
      <c r="J122" s="8">
        <v>39.270000000000003</v>
      </c>
      <c r="K122" s="8">
        <v>20.25</v>
      </c>
      <c r="L122" s="8">
        <v>82.7</v>
      </c>
      <c r="M122" s="8">
        <v>5.26</v>
      </c>
      <c r="N122" s="8">
        <v>0.86</v>
      </c>
    </row>
    <row r="123" spans="1:14" ht="15.75" x14ac:dyDescent="0.25">
      <c r="A123" s="6" t="s">
        <v>121</v>
      </c>
      <c r="B123" s="6" t="s">
        <v>79</v>
      </c>
      <c r="C123" s="9">
        <v>80</v>
      </c>
      <c r="D123" s="8">
        <v>6.4</v>
      </c>
      <c r="E123" s="8">
        <v>9.4</v>
      </c>
      <c r="F123" s="8">
        <v>6.7</v>
      </c>
      <c r="G123" s="8">
        <v>135.80000000000001</v>
      </c>
      <c r="H123" s="8">
        <v>0.06</v>
      </c>
      <c r="I123" s="8">
        <v>0.64</v>
      </c>
      <c r="J123" s="8">
        <v>0.03</v>
      </c>
      <c r="K123" s="8">
        <v>46.4</v>
      </c>
      <c r="L123" s="8">
        <v>86.4</v>
      </c>
      <c r="M123" s="8">
        <v>24</v>
      </c>
      <c r="N123" s="8">
        <v>1.44</v>
      </c>
    </row>
    <row r="124" spans="1:14" ht="15.75" x14ac:dyDescent="0.25">
      <c r="A124" s="6" t="s">
        <v>81</v>
      </c>
      <c r="B124" s="6" t="s">
        <v>80</v>
      </c>
      <c r="C124" s="9">
        <v>150</v>
      </c>
      <c r="D124" s="8">
        <v>3.8</v>
      </c>
      <c r="E124" s="8">
        <v>2.72</v>
      </c>
      <c r="F124" s="8">
        <v>40</v>
      </c>
      <c r="G124" s="8">
        <v>199.65</v>
      </c>
      <c r="H124" s="8">
        <v>0.04</v>
      </c>
      <c r="I124" s="8"/>
      <c r="J124" s="8">
        <v>12</v>
      </c>
      <c r="K124" s="8">
        <v>16.079999999999998</v>
      </c>
      <c r="L124" s="8">
        <v>84.15</v>
      </c>
      <c r="M124" s="8">
        <v>27.66</v>
      </c>
      <c r="N124" s="8">
        <v>0.63</v>
      </c>
    </row>
    <row r="125" spans="1:14" ht="15.75" x14ac:dyDescent="0.25">
      <c r="A125" s="6" t="s">
        <v>94</v>
      </c>
      <c r="B125" s="6" t="s">
        <v>92</v>
      </c>
      <c r="C125" s="9">
        <v>180</v>
      </c>
      <c r="D125" s="8">
        <v>0.14000000000000001</v>
      </c>
      <c r="E125" s="8">
        <v>0.14000000000000001</v>
      </c>
      <c r="F125" s="8">
        <v>14.31</v>
      </c>
      <c r="G125" s="8">
        <v>60.01</v>
      </c>
      <c r="H125" s="8">
        <v>0.01</v>
      </c>
      <c r="I125" s="8">
        <v>3.6</v>
      </c>
      <c r="J125" s="8"/>
      <c r="K125" s="8">
        <v>5.76</v>
      </c>
      <c r="L125" s="8">
        <v>3.96</v>
      </c>
      <c r="M125" s="8">
        <v>3.24</v>
      </c>
      <c r="N125" s="8">
        <v>0.83</v>
      </c>
    </row>
    <row r="126" spans="1:14" ht="15.75" x14ac:dyDescent="0.25">
      <c r="A126" s="6"/>
      <c r="B126" s="6" t="s">
        <v>27</v>
      </c>
      <c r="C126" s="9">
        <v>30</v>
      </c>
      <c r="D126" s="8">
        <v>2.2799999999999998</v>
      </c>
      <c r="E126" s="8">
        <v>0.27</v>
      </c>
      <c r="F126" s="8">
        <v>13.86</v>
      </c>
      <c r="G126" s="8">
        <v>66.3</v>
      </c>
      <c r="H126" s="8">
        <v>0.05</v>
      </c>
      <c r="I126" s="8"/>
      <c r="J126" s="8"/>
      <c r="K126" s="8">
        <v>6.9</v>
      </c>
      <c r="L126" s="8">
        <v>26.1</v>
      </c>
      <c r="M126" s="8">
        <v>9.9</v>
      </c>
      <c r="N126" s="8">
        <v>0.6</v>
      </c>
    </row>
    <row r="127" spans="1:14" ht="15.75" x14ac:dyDescent="0.25">
      <c r="A127" s="6"/>
      <c r="B127" s="6" t="s">
        <v>29</v>
      </c>
      <c r="C127" s="9"/>
      <c r="D127" s="8">
        <f t="shared" ref="D127:N127" si="8">SUM(D121:D126)</f>
        <v>24.69</v>
      </c>
      <c r="E127" s="8">
        <f t="shared" si="8"/>
        <v>19.38</v>
      </c>
      <c r="F127" s="8">
        <f t="shared" si="8"/>
        <v>94.29</v>
      </c>
      <c r="G127" s="8">
        <f t="shared" si="8"/>
        <v>650.58999999999992</v>
      </c>
      <c r="H127" s="8">
        <f t="shared" si="8"/>
        <v>0.32999999999999996</v>
      </c>
      <c r="I127" s="8">
        <f t="shared" si="8"/>
        <v>9.56</v>
      </c>
      <c r="J127" s="8">
        <f t="shared" si="8"/>
        <v>51.300000000000004</v>
      </c>
      <c r="K127" s="8">
        <f t="shared" si="8"/>
        <v>118.79</v>
      </c>
      <c r="L127" s="8">
        <f t="shared" si="8"/>
        <v>318.70999999999998</v>
      </c>
      <c r="M127" s="8">
        <f t="shared" si="8"/>
        <v>80.86</v>
      </c>
      <c r="N127" s="8">
        <f t="shared" si="8"/>
        <v>8.32</v>
      </c>
    </row>
    <row r="128" spans="1:14" ht="15.75" x14ac:dyDescent="0.2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ht="15.75" x14ac:dyDescent="0.25">
      <c r="A129" s="6"/>
      <c r="B129" s="11" t="s">
        <v>84</v>
      </c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5.75" x14ac:dyDescent="0.25">
      <c r="A130" s="6"/>
      <c r="B130" s="11" t="s">
        <v>143</v>
      </c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5.75" x14ac:dyDescent="0.25">
      <c r="A131" s="6"/>
      <c r="B131" s="2" t="s">
        <v>147</v>
      </c>
      <c r="C131" s="15" t="s">
        <v>148</v>
      </c>
      <c r="D131" s="8">
        <v>9.24</v>
      </c>
      <c r="E131" s="8">
        <v>18.34</v>
      </c>
      <c r="F131" s="8">
        <v>17.5</v>
      </c>
      <c r="G131" s="8">
        <v>222.95</v>
      </c>
      <c r="H131" s="8">
        <v>0.09</v>
      </c>
      <c r="I131" s="8">
        <v>7.0000000000000007E-2</v>
      </c>
      <c r="J131" s="8">
        <v>0</v>
      </c>
      <c r="K131" s="8">
        <v>11.9</v>
      </c>
      <c r="L131" s="8">
        <v>57.4</v>
      </c>
      <c r="M131" s="8">
        <v>14.7</v>
      </c>
      <c r="N131" s="8">
        <v>0.98</v>
      </c>
    </row>
    <row r="132" spans="1:14" ht="15.75" x14ac:dyDescent="0.25">
      <c r="A132" s="6">
        <v>685</v>
      </c>
      <c r="B132" s="2" t="s">
        <v>26</v>
      </c>
      <c r="C132" s="9">
        <v>150</v>
      </c>
      <c r="D132" s="8">
        <v>0.15</v>
      </c>
      <c r="E132" s="8" t="s">
        <v>142</v>
      </c>
      <c r="F132" s="8">
        <v>11.25</v>
      </c>
      <c r="G132" s="8">
        <v>58</v>
      </c>
      <c r="H132" s="8">
        <v>0</v>
      </c>
      <c r="I132" s="8">
        <v>0</v>
      </c>
      <c r="J132" s="8">
        <v>0</v>
      </c>
      <c r="K132" s="8">
        <v>9</v>
      </c>
      <c r="L132" s="8">
        <v>6</v>
      </c>
      <c r="M132" s="8">
        <v>4.5</v>
      </c>
      <c r="N132" s="8">
        <v>0.6</v>
      </c>
    </row>
    <row r="133" spans="1:14" ht="15.75" x14ac:dyDescent="0.25">
      <c r="A133" s="6"/>
      <c r="B133" s="11" t="s">
        <v>140</v>
      </c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5.75" x14ac:dyDescent="0.25">
      <c r="A134" s="6" t="s">
        <v>111</v>
      </c>
      <c r="B134" s="14" t="s">
        <v>110</v>
      </c>
      <c r="C134" s="9">
        <v>60</v>
      </c>
      <c r="D134" s="8">
        <v>0.76</v>
      </c>
      <c r="E134" s="8">
        <v>3.09</v>
      </c>
      <c r="F134" s="8">
        <v>4.01</v>
      </c>
      <c r="G134" s="8">
        <v>47.48</v>
      </c>
      <c r="H134" s="8">
        <v>0.03</v>
      </c>
      <c r="I134" s="8">
        <v>7.5</v>
      </c>
      <c r="J134" s="8"/>
      <c r="K134" s="8">
        <v>19.89</v>
      </c>
      <c r="L134" s="8">
        <v>22.22</v>
      </c>
      <c r="M134" s="8">
        <v>11.91</v>
      </c>
      <c r="N134" s="8">
        <v>0.5</v>
      </c>
    </row>
    <row r="135" spans="1:14" ht="15.75" x14ac:dyDescent="0.25">
      <c r="A135" s="6" t="s">
        <v>119</v>
      </c>
      <c r="B135" s="6" t="s">
        <v>116</v>
      </c>
      <c r="C135" s="9">
        <v>200</v>
      </c>
      <c r="D135" s="8">
        <v>2.85</v>
      </c>
      <c r="E135" s="8">
        <v>3.67</v>
      </c>
      <c r="F135" s="8">
        <v>15.03</v>
      </c>
      <c r="G135" s="8">
        <v>115.4</v>
      </c>
      <c r="H135" s="8">
        <v>0.08</v>
      </c>
      <c r="I135" s="8">
        <v>4.5999999999999996</v>
      </c>
      <c r="J135" s="8">
        <v>16.8</v>
      </c>
      <c r="K135" s="8">
        <v>26.72</v>
      </c>
      <c r="L135" s="8">
        <v>57.78</v>
      </c>
      <c r="M135" s="8">
        <v>20.28</v>
      </c>
      <c r="N135" s="8">
        <v>0.94</v>
      </c>
    </row>
    <row r="136" spans="1:14" ht="15.75" x14ac:dyDescent="0.25">
      <c r="A136" s="6" t="s">
        <v>133</v>
      </c>
      <c r="B136" s="6" t="s">
        <v>117</v>
      </c>
      <c r="C136" s="15" t="s">
        <v>134</v>
      </c>
      <c r="D136" s="8">
        <v>11.44</v>
      </c>
      <c r="E136" s="8">
        <v>10.199999999999999</v>
      </c>
      <c r="F136" s="8">
        <v>10.199999999999999</v>
      </c>
      <c r="G136" s="8">
        <v>180.9</v>
      </c>
      <c r="H136" s="8">
        <v>0.05</v>
      </c>
      <c r="I136" s="8">
        <v>0.9</v>
      </c>
      <c r="J136" s="8" t="s">
        <v>98</v>
      </c>
      <c r="K136" s="8">
        <v>23.9</v>
      </c>
      <c r="L136" s="8">
        <v>21.3</v>
      </c>
      <c r="M136" s="8">
        <v>127.7</v>
      </c>
      <c r="N136" s="8">
        <v>0.8</v>
      </c>
    </row>
    <row r="137" spans="1:14" ht="15.75" x14ac:dyDescent="0.25">
      <c r="A137" s="6" t="s">
        <v>62</v>
      </c>
      <c r="B137" s="6" t="s">
        <v>118</v>
      </c>
      <c r="C137" s="9">
        <v>150</v>
      </c>
      <c r="D137" s="8">
        <v>5.63</v>
      </c>
      <c r="E137" s="8">
        <v>2.84</v>
      </c>
      <c r="F137" s="8">
        <v>35.99</v>
      </c>
      <c r="G137" s="8">
        <v>192.11</v>
      </c>
      <c r="H137" s="8">
        <v>0.09</v>
      </c>
      <c r="I137" s="8"/>
      <c r="J137" s="8">
        <v>12</v>
      </c>
      <c r="K137" s="8">
        <v>11.51</v>
      </c>
      <c r="L137" s="8">
        <v>45.5</v>
      </c>
      <c r="M137" s="8">
        <v>8.23</v>
      </c>
      <c r="N137" s="8">
        <v>0.83</v>
      </c>
    </row>
    <row r="138" spans="1:14" ht="15.75" x14ac:dyDescent="0.25">
      <c r="A138" s="6" t="s">
        <v>108</v>
      </c>
      <c r="B138" s="6" t="s">
        <v>105</v>
      </c>
      <c r="C138" s="9">
        <v>180</v>
      </c>
      <c r="D138" s="8">
        <v>0.28000000000000003</v>
      </c>
      <c r="E138" s="8"/>
      <c r="F138" s="8">
        <v>35.46</v>
      </c>
      <c r="G138" s="8">
        <v>144</v>
      </c>
      <c r="H138" s="8">
        <v>0.01</v>
      </c>
      <c r="I138" s="8">
        <v>2.16</v>
      </c>
      <c r="J138" s="8"/>
      <c r="K138" s="8">
        <v>20.21</v>
      </c>
      <c r="L138" s="8">
        <v>16.649999999999999</v>
      </c>
      <c r="M138" s="8">
        <v>6.53</v>
      </c>
      <c r="N138" s="8">
        <v>0.17</v>
      </c>
    </row>
    <row r="139" spans="1:14" ht="15.75" x14ac:dyDescent="0.25">
      <c r="A139" s="6"/>
      <c r="B139" s="6" t="s">
        <v>27</v>
      </c>
      <c r="C139" s="9">
        <v>30</v>
      </c>
      <c r="D139" s="8">
        <v>2.2799999999999998</v>
      </c>
      <c r="E139" s="8">
        <v>0.27</v>
      </c>
      <c r="F139" s="8">
        <v>13.86</v>
      </c>
      <c r="G139" s="8">
        <v>66.3</v>
      </c>
      <c r="H139" s="8">
        <v>0.05</v>
      </c>
      <c r="I139" s="8"/>
      <c r="J139" s="8"/>
      <c r="K139" s="8">
        <v>6.9</v>
      </c>
      <c r="L139" s="8">
        <v>26.1</v>
      </c>
      <c r="M139" s="8">
        <v>9.9</v>
      </c>
      <c r="N139" s="8">
        <v>0.6</v>
      </c>
    </row>
    <row r="140" spans="1:14" ht="15.75" x14ac:dyDescent="0.25">
      <c r="A140" s="6"/>
      <c r="B140" s="6" t="s">
        <v>29</v>
      </c>
      <c r="C140" s="9"/>
      <c r="D140" s="8">
        <f t="shared" ref="D140:N140" si="9">SUM(D134:D139)</f>
        <v>23.240000000000002</v>
      </c>
      <c r="E140" s="8">
        <f t="shared" si="9"/>
        <v>20.07</v>
      </c>
      <c r="F140" s="8">
        <f t="shared" si="9"/>
        <v>114.55</v>
      </c>
      <c r="G140" s="8">
        <f t="shared" si="9"/>
        <v>746.18999999999994</v>
      </c>
      <c r="H140" s="8">
        <f t="shared" si="9"/>
        <v>0.31</v>
      </c>
      <c r="I140" s="8">
        <f t="shared" si="9"/>
        <v>15.16</v>
      </c>
      <c r="J140" s="8">
        <f t="shared" si="9"/>
        <v>28.8</v>
      </c>
      <c r="K140" s="8">
        <f t="shared" si="9"/>
        <v>109.13</v>
      </c>
      <c r="L140" s="8">
        <f t="shared" si="9"/>
        <v>189.55</v>
      </c>
      <c r="M140" s="8">
        <f t="shared" si="9"/>
        <v>184.54999999999998</v>
      </c>
      <c r="N140" s="8">
        <f t="shared" si="9"/>
        <v>3.8400000000000003</v>
      </c>
    </row>
    <row r="141" spans="1:14" ht="15.75" x14ac:dyDescent="0.25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3"/>
    </row>
    <row r="142" spans="1:14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x14ac:dyDescent="0.25">
      <c r="B143" s="36" t="s">
        <v>132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4" ht="51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ht="21" customHeight="1" x14ac:dyDescent="0.25"/>
    <row r="146" ht="21" customHeight="1" x14ac:dyDescent="0.25"/>
  </sheetData>
  <mergeCells count="29">
    <mergeCell ref="B3:M3"/>
    <mergeCell ref="A90:N90"/>
    <mergeCell ref="A103:N103"/>
    <mergeCell ref="A115:N115"/>
    <mergeCell ref="A128:N128"/>
    <mergeCell ref="K6:N7"/>
    <mergeCell ref="M8:M10"/>
    <mergeCell ref="A6:A10"/>
    <mergeCell ref="B6:B10"/>
    <mergeCell ref="C6:C10"/>
    <mergeCell ref="D6:F7"/>
    <mergeCell ref="G6:G10"/>
    <mergeCell ref="H6:J7"/>
    <mergeCell ref="A141:N141"/>
    <mergeCell ref="B143:M144"/>
    <mergeCell ref="N8:N10"/>
    <mergeCell ref="A25:N25"/>
    <mergeCell ref="A38:N38"/>
    <mergeCell ref="A51:N51"/>
    <mergeCell ref="A64:N64"/>
    <mergeCell ref="A77:N77"/>
    <mergeCell ref="D8:D10"/>
    <mergeCell ref="E8:E10"/>
    <mergeCell ref="F8:F10"/>
    <mergeCell ref="H8:H10"/>
    <mergeCell ref="I8:I10"/>
    <mergeCell ref="J8:J10"/>
    <mergeCell ref="K8:K10"/>
    <mergeCell ref="L8:L10"/>
  </mergeCells>
  <pageMargins left="0.7" right="0.7" top="0.75" bottom="0.75" header="0.3" footer="0.3"/>
  <pageSetup paperSize="9" scale="74" orientation="landscape" r:id="rId1"/>
  <rowBreaks count="2" manualBreakCount="2">
    <brk id="51" max="1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завтрак</vt:lpstr>
      <vt:lpstr>обед</vt:lpstr>
      <vt:lpstr>Лист3</vt:lpstr>
      <vt:lpstr>завтрак!Область_печати</vt:lpstr>
      <vt:lpstr>обед!Область_печати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34 каб</cp:lastModifiedBy>
  <cp:lastPrinted>2021-01-12T10:56:36Z</cp:lastPrinted>
  <dcterms:created xsi:type="dcterms:W3CDTF">2020-12-24T07:43:56Z</dcterms:created>
  <dcterms:modified xsi:type="dcterms:W3CDTF">2021-09-03T13:48:42Z</dcterms:modified>
</cp:coreProperties>
</file>